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6.54\住民課\子育て支援係\D-2-0-1 子ども・子育て支援新制度関係綴\03 施設等利用給付事務\00 施設等利用給付様式\03請求様式\"/>
    </mc:Choice>
  </mc:AlternateContent>
  <xr:revisionPtr revIDLastSave="0" documentId="13_ncr:1_{522FFFA4-5174-4784-BEC3-0E5BAFE527BD}" xr6:coauthVersionLast="47" xr6:coauthVersionMax="47" xr10:uidLastSave="{00000000-0000-0000-0000-000000000000}"/>
  <bookViews>
    <workbookView xWindow="-120" yWindow="-120" windowWidth="20730" windowHeight="11040" xr2:uid="{00000000-000D-0000-FFFF-FFFF00000000}"/>
  </bookViews>
  <sheets>
    <sheet name="施設等利用費請求書" sheetId="1" r:id="rId1"/>
    <sheet name="実績報告書 兼 提供証明書" sheetId="7" r:id="rId2"/>
  </sheets>
  <definedNames>
    <definedName name="_xlnm.Print_Area" localSheetId="0">施設等利用費請求書!$A$1:$BP$41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41" i="7" l="1"/>
  <c r="AJ39" i="7"/>
  <c r="AH40" i="7" s="1"/>
  <c r="AH39" i="7"/>
  <c r="AJ37" i="7"/>
  <c r="AH38" i="7" s="1"/>
  <c r="AH37" i="7"/>
  <c r="AJ35" i="7"/>
  <c r="AH36" i="7" s="1"/>
  <c r="AH35" i="7"/>
  <c r="AJ33" i="7"/>
  <c r="AH34" i="7" s="1"/>
  <c r="AJ34" i="7" s="1"/>
  <c r="AN33" i="7" s="1"/>
  <c r="AH33" i="7"/>
  <c r="AJ31" i="7"/>
  <c r="AH32" i="7" s="1"/>
  <c r="AH31" i="7"/>
  <c r="AJ29" i="7"/>
  <c r="AH30" i="7" s="1"/>
  <c r="AH29" i="7"/>
  <c r="AJ27" i="7"/>
  <c r="AH28" i="7" s="1"/>
  <c r="AH27" i="7"/>
  <c r="AJ25" i="7"/>
  <c r="AH26" i="7" s="1"/>
  <c r="AH25" i="7"/>
  <c r="AJ23" i="7"/>
  <c r="AH24" i="7" s="1"/>
  <c r="AH23" i="7"/>
  <c r="AJ21" i="7"/>
  <c r="AH22" i="7" s="1"/>
  <c r="AH21" i="7"/>
  <c r="AJ19" i="7"/>
  <c r="AH20" i="7" s="1"/>
  <c r="AH19" i="7"/>
  <c r="AJ17" i="7"/>
  <c r="AH18" i="7" s="1"/>
  <c r="AH17" i="7"/>
  <c r="AJ15" i="7"/>
  <c r="AH16" i="7" s="1"/>
  <c r="AH15" i="7"/>
  <c r="AJ13" i="7"/>
  <c r="AH14" i="7" s="1"/>
  <c r="AH13" i="7"/>
  <c r="AJ11" i="7"/>
  <c r="AH12" i="7" s="1"/>
  <c r="AH11" i="7"/>
  <c r="AJ9" i="7"/>
  <c r="AH10" i="7" s="1"/>
  <c r="AH9" i="7"/>
  <c r="C7" i="7"/>
  <c r="AJ16" i="7" l="1"/>
  <c r="AN15" i="7" s="1"/>
  <c r="AJ24" i="7"/>
  <c r="AN23" i="7" s="1"/>
  <c r="AJ12" i="7"/>
  <c r="AN11" i="7" s="1"/>
  <c r="AJ10" i="7"/>
  <c r="AN9" i="7" s="1"/>
  <c r="AJ36" i="7"/>
  <c r="AN35" i="7" s="1"/>
  <c r="AJ14" i="7"/>
  <c r="AN13" i="7" s="1"/>
  <c r="AJ22" i="7"/>
  <c r="AN21" i="7" s="1"/>
  <c r="AJ30" i="7"/>
  <c r="AN29" i="7" s="1"/>
  <c r="AJ20" i="7"/>
  <c r="AN19" i="7" s="1"/>
  <c r="AJ28" i="7"/>
  <c r="AN27" i="7" s="1"/>
  <c r="AJ32" i="7"/>
  <c r="AN31" i="7" s="1"/>
  <c r="AJ40" i="7"/>
  <c r="AN39" i="7" s="1"/>
  <c r="AJ18" i="7"/>
  <c r="AN17" i="7" s="1"/>
  <c r="AJ26" i="7"/>
  <c r="AN25" i="7" s="1"/>
  <c r="AJ38" i="7"/>
  <c r="AN37" i="7" s="1"/>
  <c r="C8" i="7"/>
  <c r="D7" i="7"/>
  <c r="AN41" i="7" l="1"/>
  <c r="D8" i="7"/>
  <c r="E7" i="7"/>
  <c r="E8" i="7" l="1"/>
  <c r="F7" i="7"/>
  <c r="F8" i="7" l="1"/>
  <c r="G7" i="7"/>
  <c r="G8" i="7" l="1"/>
  <c r="H7" i="7"/>
  <c r="H8" i="7" s="1"/>
  <c r="I7" i="7" l="1"/>
  <c r="I8" i="7" s="1"/>
  <c r="J7" i="7" l="1"/>
  <c r="J8" i="7" l="1"/>
  <c r="K7" i="7"/>
  <c r="L7" i="7" s="1"/>
  <c r="L8" i="7" s="1"/>
  <c r="K8" i="7" l="1"/>
  <c r="M7" i="7"/>
  <c r="M8" i="7" s="1"/>
  <c r="N7" i="7" l="1"/>
  <c r="N8" i="7" s="1"/>
  <c r="O7" i="7" l="1"/>
  <c r="O8" i="7" s="1"/>
  <c r="P7" i="7" l="1"/>
  <c r="Q7" i="7" l="1"/>
  <c r="P8" i="7"/>
  <c r="Q8" i="7" l="1"/>
  <c r="R7" i="7"/>
  <c r="R8" i="7" l="1"/>
  <c r="S7" i="7"/>
  <c r="S8" i="7" s="1"/>
  <c r="T7" i="7" l="1"/>
  <c r="T8" i="7" s="1"/>
  <c r="U7" i="7" l="1"/>
  <c r="U8" i="7" s="1"/>
  <c r="V7" i="7" l="1"/>
  <c r="V8" i="7" s="1"/>
  <c r="W7" i="7" l="1"/>
  <c r="W8" i="7" s="1"/>
  <c r="X7" i="7" l="1"/>
  <c r="X8" i="7" s="1"/>
  <c r="Y7" i="7" l="1"/>
  <c r="Y8" i="7" s="1"/>
  <c r="Z7" i="7" l="1"/>
  <c r="Z8" i="7" s="1"/>
  <c r="AA7" i="7" l="1"/>
  <c r="AA8" i="7" s="1"/>
  <c r="AB7" i="7" l="1"/>
  <c r="AB8" i="7" s="1"/>
  <c r="AC7" i="7" l="1"/>
  <c r="AD7" i="7" s="1"/>
  <c r="AD8" i="7" s="1"/>
  <c r="AC8" i="7" l="1"/>
  <c r="AE7" i="7"/>
  <c r="AE8" i="7" s="1"/>
  <c r="AF7" i="7" l="1"/>
  <c r="AF8" i="7" s="1"/>
  <c r="AG7" i="7" l="1"/>
  <c r="AG8" i="7" s="1"/>
</calcChain>
</file>

<file path=xl/sharedStrings.xml><?xml version="1.0" encoding="utf-8"?>
<sst xmlns="http://schemas.openxmlformats.org/spreadsheetml/2006/main" count="99" uniqueCount="81">
  <si>
    <t>請求日</t>
    <rPh sb="0" eb="2">
      <t>セイキュウ</t>
    </rPh>
    <rPh sb="2" eb="3">
      <t>ビ</t>
    </rPh>
    <phoneticPr fontId="3"/>
  </si>
  <si>
    <t>施設等利用費請求書（法定代理受領用）</t>
    <rPh sb="10" eb="12">
      <t>ホウテイ</t>
    </rPh>
    <rPh sb="12" eb="14">
      <t>ダイリ</t>
    </rPh>
    <rPh sb="14" eb="16">
      <t>ジュリョウ</t>
    </rPh>
    <rPh sb="16" eb="17">
      <t>ヨウ</t>
    </rPh>
    <phoneticPr fontId="3"/>
  </si>
  <si>
    <t>１．</t>
    <phoneticPr fontId="3"/>
  </si>
  <si>
    <t>２．</t>
    <phoneticPr fontId="3"/>
  </si>
  <si>
    <t>３．</t>
    <phoneticPr fontId="3"/>
  </si>
  <si>
    <t>１．特定子ども・子育て支援提供者（請求者）</t>
    <rPh sb="17" eb="20">
      <t>セイキュウシャ</t>
    </rPh>
    <phoneticPr fontId="3"/>
  </si>
  <si>
    <t>フリガナ</t>
    <phoneticPr fontId="3"/>
  </si>
  <si>
    <t>請求者の
所属団体</t>
    <rPh sb="0" eb="3">
      <t>セイキュウシャ</t>
    </rPh>
    <rPh sb="5" eb="7">
      <t>ショゾク</t>
    </rPh>
    <rPh sb="7" eb="9">
      <t>ダンタイ</t>
    </rPh>
    <phoneticPr fontId="3"/>
  </si>
  <si>
    <t>特定子ども・子育て支援提供者氏名
(請求者)</t>
    <rPh sb="14" eb="16">
      <t>シメイ</t>
    </rPh>
    <rPh sb="18" eb="21">
      <t>セイキュウシャ</t>
    </rPh>
    <phoneticPr fontId="3"/>
  </si>
  <si>
    <t>請求者の
役職名等</t>
    <rPh sb="0" eb="3">
      <t>セイキュウシャ</t>
    </rPh>
    <rPh sb="5" eb="7">
      <t>ヤクショク</t>
    </rPh>
    <rPh sb="7" eb="8">
      <t>ナ</t>
    </rPh>
    <rPh sb="8" eb="9">
      <t>ナド</t>
    </rPh>
    <phoneticPr fontId="3"/>
  </si>
  <si>
    <t>2．特定子ども・子育て支援施設・事業所</t>
    <rPh sb="13" eb="15">
      <t>シセツ</t>
    </rPh>
    <rPh sb="16" eb="19">
      <t>ジギョウショ</t>
    </rPh>
    <phoneticPr fontId="3"/>
  </si>
  <si>
    <t>フリガナ</t>
    <phoneticPr fontId="2"/>
  </si>
  <si>
    <t>所在地</t>
    <rPh sb="0" eb="3">
      <t>ショザイチ</t>
    </rPh>
    <phoneticPr fontId="2"/>
  </si>
  <si>
    <t>〒</t>
    <phoneticPr fontId="2"/>
  </si>
  <si>
    <t>幼稚園等の名称</t>
    <rPh sb="0" eb="3">
      <t>ヨウチエン</t>
    </rPh>
    <rPh sb="3" eb="4">
      <t>ナド</t>
    </rPh>
    <rPh sb="5" eb="7">
      <t>メイショウ</t>
    </rPh>
    <phoneticPr fontId="2"/>
  </si>
  <si>
    <t>電話：</t>
    <rPh sb="0" eb="2">
      <t>デンワ</t>
    </rPh>
    <phoneticPr fontId="3"/>
  </si>
  <si>
    <t>フリガナ</t>
    <phoneticPr fontId="2"/>
  </si>
  <si>
    <t>幼稚園等の
運営団体名</t>
    <rPh sb="0" eb="3">
      <t>ヨウチエン</t>
    </rPh>
    <rPh sb="3" eb="4">
      <t>ナド</t>
    </rPh>
    <rPh sb="6" eb="8">
      <t>ウンエイ</t>
    </rPh>
    <rPh sb="8" eb="10">
      <t>ダンタイ</t>
    </rPh>
    <rPh sb="10" eb="11">
      <t>ナ</t>
    </rPh>
    <phoneticPr fontId="2"/>
  </si>
  <si>
    <t>3．施設等利用費請求金額</t>
    <rPh sb="2" eb="5">
      <t>シセツナド</t>
    </rPh>
    <rPh sb="5" eb="7">
      <t>リヨウ</t>
    </rPh>
    <rPh sb="7" eb="8">
      <t>ヒ</t>
    </rPh>
    <rPh sb="8" eb="10">
      <t>セイキュウ</t>
    </rPh>
    <rPh sb="10" eb="12">
      <t>キンガク</t>
    </rPh>
    <phoneticPr fontId="3"/>
  </si>
  <si>
    <t>年</t>
    <rPh sb="0" eb="1">
      <t>ネン</t>
    </rPh>
    <phoneticPr fontId="3"/>
  </si>
  <si>
    <t>月分</t>
    <rPh sb="0" eb="1">
      <t>ガツ</t>
    </rPh>
    <rPh sb="1" eb="2">
      <t>ブン</t>
    </rPh>
    <phoneticPr fontId="3"/>
  </si>
  <si>
    <t>円</t>
    <rPh sb="0" eb="1">
      <t>エン</t>
    </rPh>
    <phoneticPr fontId="3"/>
  </si>
  <si>
    <t>4．施設等利用費請求金額の内訳</t>
    <rPh sb="2" eb="5">
      <t>シセツナド</t>
    </rPh>
    <rPh sb="5" eb="7">
      <t>リヨウ</t>
    </rPh>
    <rPh sb="7" eb="8">
      <t>ヒ</t>
    </rPh>
    <rPh sb="8" eb="10">
      <t>セイキュウ</t>
    </rPh>
    <rPh sb="10" eb="12">
      <t>キンガク</t>
    </rPh>
    <rPh sb="13" eb="15">
      <t>ウチワケ</t>
    </rPh>
    <phoneticPr fontId="3"/>
  </si>
  <si>
    <t>5．振込先(※1)</t>
    <rPh sb="2" eb="4">
      <t>フリコミ</t>
    </rPh>
    <rPh sb="4" eb="5">
      <t>サキ</t>
    </rPh>
    <phoneticPr fontId="2"/>
  </si>
  <si>
    <t>金融機関名</t>
    <rPh sb="0" eb="2">
      <t>キンユウ</t>
    </rPh>
    <rPh sb="2" eb="4">
      <t>キカン</t>
    </rPh>
    <rPh sb="4" eb="5">
      <t>ナ</t>
    </rPh>
    <phoneticPr fontId="3"/>
  </si>
  <si>
    <t>預金種目</t>
    <rPh sb="0" eb="2">
      <t>ヨキン</t>
    </rPh>
    <rPh sb="2" eb="4">
      <t>シュモク</t>
    </rPh>
    <phoneticPr fontId="3"/>
  </si>
  <si>
    <t>□</t>
    <phoneticPr fontId="3"/>
  </si>
  <si>
    <t>普通</t>
    <rPh sb="0" eb="2">
      <t>フツウ</t>
    </rPh>
    <phoneticPr fontId="3"/>
  </si>
  <si>
    <t>当座</t>
    <rPh sb="0" eb="2">
      <t>トウザ</t>
    </rPh>
    <phoneticPr fontId="3"/>
  </si>
  <si>
    <t>銀行・信用金庫</t>
    <rPh sb="0" eb="2">
      <t>ギンコウ</t>
    </rPh>
    <rPh sb="3" eb="5">
      <t>シンヨウ</t>
    </rPh>
    <rPh sb="5" eb="7">
      <t>キンコ</t>
    </rPh>
    <phoneticPr fontId="2"/>
  </si>
  <si>
    <t>支店</t>
    <rPh sb="0" eb="2">
      <t>シテン</t>
    </rPh>
    <phoneticPr fontId="2"/>
  </si>
  <si>
    <t>口座番号</t>
    <rPh sb="0" eb="2">
      <t>コウザ</t>
    </rPh>
    <rPh sb="2" eb="4">
      <t>バンゴウ</t>
    </rPh>
    <phoneticPr fontId="3"/>
  </si>
  <si>
    <t>農協・信用組合</t>
    <rPh sb="0" eb="2">
      <t>ノウキョウ</t>
    </rPh>
    <rPh sb="3" eb="5">
      <t>シンヨウ</t>
    </rPh>
    <rPh sb="5" eb="7">
      <t>クミアイ</t>
    </rPh>
    <phoneticPr fontId="2"/>
  </si>
  <si>
    <t>出張所</t>
    <rPh sb="0" eb="2">
      <t>シュッチョウ</t>
    </rPh>
    <rPh sb="2" eb="3">
      <t>ジョ</t>
    </rPh>
    <phoneticPr fontId="2"/>
  </si>
  <si>
    <t>口座名義(カタカナ)</t>
    <rPh sb="0" eb="2">
      <t>コウザ</t>
    </rPh>
    <rPh sb="2" eb="4">
      <t>メイギ</t>
    </rPh>
    <phoneticPr fontId="3"/>
  </si>
  <si>
    <t>※1</t>
    <phoneticPr fontId="2"/>
  </si>
  <si>
    <t>令和　年　月　日</t>
    <rPh sb="0" eb="1">
      <t>レイ</t>
    </rPh>
    <rPh sb="1" eb="2">
      <t>ワ</t>
    </rPh>
    <rPh sb="3" eb="4">
      <t>ネン</t>
    </rPh>
    <rPh sb="5" eb="6">
      <t>ツキ</t>
    </rPh>
    <rPh sb="7" eb="8">
      <t>ニチ</t>
    </rPh>
    <phoneticPr fontId="3"/>
  </si>
  <si>
    <t>【令和　　年　　月分】</t>
    <rPh sb="1" eb="2">
      <t>レイ</t>
    </rPh>
    <rPh sb="2" eb="3">
      <t>ワ</t>
    </rPh>
    <rPh sb="5" eb="6">
      <t>ネン</t>
    </rPh>
    <rPh sb="8" eb="9">
      <t>ガツ</t>
    </rPh>
    <rPh sb="9" eb="10">
      <t>ブン</t>
    </rPh>
    <phoneticPr fontId="3"/>
  </si>
  <si>
    <t>令和</t>
    <rPh sb="0" eb="1">
      <t>レイ</t>
    </rPh>
    <rPh sb="1" eb="2">
      <t>ワ</t>
    </rPh>
    <phoneticPr fontId="1"/>
  </si>
  <si>
    <t>所在地</t>
    <rPh sb="0" eb="3">
      <t>ショザイチ</t>
    </rPh>
    <phoneticPr fontId="1"/>
  </si>
  <si>
    <t>請求する年月分</t>
    <rPh sb="0" eb="2">
      <t>セイキュウ</t>
    </rPh>
    <rPh sb="4" eb="6">
      <t>ネンゲツ</t>
    </rPh>
    <rPh sb="6" eb="7">
      <t>ブン</t>
    </rPh>
    <phoneticPr fontId="3"/>
  </si>
  <si>
    <t>6．発行責任者・発行担当者</t>
    <rPh sb="2" eb="4">
      <t>ハッコウ</t>
    </rPh>
    <rPh sb="4" eb="7">
      <t>セキニンシャ</t>
    </rPh>
    <rPh sb="8" eb="10">
      <t>ハッコウ</t>
    </rPh>
    <rPh sb="10" eb="13">
      <t>タントウシャ</t>
    </rPh>
    <phoneticPr fontId="2"/>
  </si>
  <si>
    <t>・</t>
    <phoneticPr fontId="1"/>
  </si>
  <si>
    <t>発行担当者氏名</t>
    <rPh sb="0" eb="2">
      <t>ハッコウ</t>
    </rPh>
    <rPh sb="2" eb="5">
      <t>タントウシャ</t>
    </rPh>
    <rPh sb="5" eb="7">
      <t>シメイ</t>
    </rPh>
    <phoneticPr fontId="1"/>
  </si>
  <si>
    <t>　私（請求者）は、特定子ども・子育て支援提供者として、子ども・子育て支援法第３０条の１１第３項の規定に基づき、藤崎町に居住している施設等利用給付認定保護者に代わり、施設等利用費を下記の通り申請します。
　なお、施設等利用費の審査及び支払いにあたり、次の事項に同意します。</t>
    <rPh sb="3" eb="6">
      <t>セイキュウシャ</t>
    </rPh>
    <rPh sb="9" eb="11">
      <t>トクテイ</t>
    </rPh>
    <rPh sb="11" eb="12">
      <t>コ</t>
    </rPh>
    <rPh sb="15" eb="17">
      <t>コソダ</t>
    </rPh>
    <rPh sb="18" eb="20">
      <t>シエン</t>
    </rPh>
    <rPh sb="20" eb="23">
      <t>テイキョウシャ</t>
    </rPh>
    <rPh sb="55" eb="57">
      <t>フジサキ</t>
    </rPh>
    <rPh sb="57" eb="58">
      <t>マチ</t>
    </rPh>
    <rPh sb="59" eb="61">
      <t>キョジュウ</t>
    </rPh>
    <rPh sb="65" eb="68">
      <t>シセツナド</t>
    </rPh>
    <rPh sb="68" eb="70">
      <t>リヨウ</t>
    </rPh>
    <rPh sb="70" eb="72">
      <t>キュウフ</t>
    </rPh>
    <rPh sb="72" eb="74">
      <t>ニンテイ</t>
    </rPh>
    <rPh sb="74" eb="77">
      <t>ホゴシャ</t>
    </rPh>
    <rPh sb="78" eb="79">
      <t>カ</t>
    </rPh>
    <rPh sb="89" eb="90">
      <t>シタ</t>
    </rPh>
    <rPh sb="114" eb="115">
      <t>オヨ</t>
    </rPh>
    <rPh sb="116" eb="118">
      <t>シハラ</t>
    </rPh>
    <phoneticPr fontId="3"/>
  </si>
  <si>
    <t>実際の利用状況等について藤崎町が施設等利用給付認定保護者に確認すること。</t>
    <rPh sb="5" eb="7">
      <t>ジョウキョウ</t>
    </rPh>
    <rPh sb="7" eb="8">
      <t>ナド</t>
    </rPh>
    <rPh sb="12" eb="15">
      <t>フジサキマチ</t>
    </rPh>
    <phoneticPr fontId="3"/>
  </si>
  <si>
    <t>利用料の請求・支払い状況を藤崎町が施設等利用給付認定保護者に確認すること。</t>
    <rPh sb="0" eb="3">
      <t>リヨウリョウ</t>
    </rPh>
    <rPh sb="4" eb="6">
      <t>セイキュウ</t>
    </rPh>
    <rPh sb="7" eb="9">
      <t>シハラ</t>
    </rPh>
    <rPh sb="10" eb="12">
      <t>ジョウキョウ</t>
    </rPh>
    <rPh sb="13" eb="15">
      <t>フジサキ</t>
    </rPh>
    <rPh sb="15" eb="16">
      <t>マチ</t>
    </rPh>
    <phoneticPr fontId="3"/>
  </si>
  <si>
    <t>藤崎町の要請・質問等に対応すること。</t>
    <rPh sb="0" eb="2">
      <t>フジサキ</t>
    </rPh>
    <rPh sb="2" eb="3">
      <t>マチ</t>
    </rPh>
    <rPh sb="4" eb="6">
      <t>ヨウセイ</t>
    </rPh>
    <rPh sb="7" eb="9">
      <t>シツモン</t>
    </rPh>
    <rPh sb="9" eb="10">
      <t>ナド</t>
    </rPh>
    <rPh sb="11" eb="13">
      <t>タイオウ</t>
    </rPh>
    <phoneticPr fontId="3"/>
  </si>
  <si>
    <t>月末</t>
    <rPh sb="0" eb="2">
      <t>ゲツマツ</t>
    </rPh>
    <phoneticPr fontId="2"/>
  </si>
  <si>
    <t>※1　預かり保育、一時預かり（幼稚園型）を利用したすべての児童について記入してください。　　</t>
    <rPh sb="3" eb="4">
      <t>アズ</t>
    </rPh>
    <rPh sb="6" eb="8">
      <t>ホイク</t>
    </rPh>
    <rPh sb="9" eb="11">
      <t>イチジ</t>
    </rPh>
    <rPh sb="11" eb="12">
      <t>アズ</t>
    </rPh>
    <rPh sb="15" eb="18">
      <t>ヨウチエン</t>
    </rPh>
    <rPh sb="18" eb="19">
      <t>ガタ</t>
    </rPh>
    <rPh sb="21" eb="23">
      <t>リヨウ</t>
    </rPh>
    <rPh sb="29" eb="31">
      <t>ジドウ</t>
    </rPh>
    <rPh sb="35" eb="37">
      <t>キニュウ</t>
    </rPh>
    <phoneticPr fontId="2"/>
  </si>
  <si>
    <t>※2　利用料金は、日用品、文房具、行事参加費、食材料費、通園送迎費等を除く預かりに要した費用です。</t>
    <rPh sb="3" eb="5">
      <t>リヨウ</t>
    </rPh>
    <rPh sb="5" eb="7">
      <t>リョウキン</t>
    </rPh>
    <rPh sb="9" eb="12">
      <t>ニチヨウヒン</t>
    </rPh>
    <rPh sb="13" eb="16">
      <t>ブンボウグ</t>
    </rPh>
    <rPh sb="17" eb="19">
      <t>ギョウジ</t>
    </rPh>
    <rPh sb="19" eb="21">
      <t>サンカ</t>
    </rPh>
    <rPh sb="21" eb="22">
      <t>ヒ</t>
    </rPh>
    <rPh sb="23" eb="24">
      <t>ショク</t>
    </rPh>
    <rPh sb="24" eb="27">
      <t>ザイリョウヒ</t>
    </rPh>
    <rPh sb="28" eb="30">
      <t>ツウエン</t>
    </rPh>
    <rPh sb="30" eb="32">
      <t>ソウゲイ</t>
    </rPh>
    <rPh sb="32" eb="33">
      <t>ヒ</t>
    </rPh>
    <rPh sb="33" eb="34">
      <t>トウ</t>
    </rPh>
    <rPh sb="35" eb="36">
      <t>ノゾ</t>
    </rPh>
    <rPh sb="37" eb="38">
      <t>アズ</t>
    </rPh>
    <rPh sb="41" eb="42">
      <t>ヨウ</t>
    </rPh>
    <rPh sb="44" eb="46">
      <t>ヒヨウ</t>
    </rPh>
    <phoneticPr fontId="2"/>
  </si>
  <si>
    <t>※3　月額上限額は、新2号認定の子どもは11,300円、新3号認定の子どもは16,300円です。</t>
    <rPh sb="3" eb="5">
      <t>ゲツガク</t>
    </rPh>
    <rPh sb="5" eb="8">
      <t>ジョウゲンガク</t>
    </rPh>
    <rPh sb="10" eb="11">
      <t>シン</t>
    </rPh>
    <rPh sb="11" eb="13">
      <t>ニゴウ</t>
    </rPh>
    <rPh sb="13" eb="15">
      <t>ニンテイ</t>
    </rPh>
    <rPh sb="16" eb="17">
      <t>コ</t>
    </rPh>
    <rPh sb="26" eb="27">
      <t>エン</t>
    </rPh>
    <rPh sb="28" eb="29">
      <t>シン</t>
    </rPh>
    <rPh sb="30" eb="31">
      <t>ゴウ</t>
    </rPh>
    <rPh sb="31" eb="33">
      <t>ニンテイ</t>
    </rPh>
    <rPh sb="34" eb="35">
      <t>コ</t>
    </rPh>
    <rPh sb="40" eb="45">
      <t>３００エン</t>
    </rPh>
    <phoneticPr fontId="2"/>
  </si>
  <si>
    <t>№</t>
    <phoneticPr fontId="2"/>
  </si>
  <si>
    <t>利用児童名※1</t>
    <rPh sb="0" eb="2">
      <t>リヨウ</t>
    </rPh>
    <rPh sb="2" eb="4">
      <t>ジドウ</t>
    </rPh>
    <rPh sb="4" eb="5">
      <t>メイ</t>
    </rPh>
    <phoneticPr fontId="2"/>
  </si>
  <si>
    <t>利用料合計
(a)※2</t>
    <rPh sb="0" eb="3">
      <t>リヨウリョウ</t>
    </rPh>
    <rPh sb="3" eb="5">
      <t>ゴウケイ</t>
    </rPh>
    <phoneticPr fontId="2"/>
  </si>
  <si>
    <t>利用日数合計
(b)</t>
    <rPh sb="0" eb="2">
      <t>リヨウ</t>
    </rPh>
    <rPh sb="2" eb="4">
      <t>ニッスウ</t>
    </rPh>
    <rPh sb="4" eb="6">
      <t>ゴウケイ</t>
    </rPh>
    <phoneticPr fontId="2"/>
  </si>
  <si>
    <t>月額上限額
(ｅ)※3</t>
    <rPh sb="0" eb="2">
      <t>ゲツガク</t>
    </rPh>
    <rPh sb="2" eb="5">
      <t>ジョウゲンガク</t>
    </rPh>
    <phoneticPr fontId="2"/>
  </si>
  <si>
    <t>請求額
(dとeを比較して小さい方)</t>
    <rPh sb="0" eb="2">
      <t>セイキュウ</t>
    </rPh>
    <rPh sb="2" eb="3">
      <t>ガク</t>
    </rPh>
    <rPh sb="9" eb="11">
      <t>ヒカク</t>
    </rPh>
    <rPh sb="13" eb="14">
      <t>チイ</t>
    </rPh>
    <rPh sb="16" eb="17">
      <t>ホウ</t>
    </rPh>
    <phoneticPr fontId="2"/>
  </si>
  <si>
    <t>生年月日</t>
    <rPh sb="0" eb="2">
      <t>セイネン</t>
    </rPh>
    <rPh sb="2" eb="4">
      <t>ガッピ</t>
    </rPh>
    <phoneticPr fontId="2"/>
  </si>
  <si>
    <t>対象額
(c=450×b)</t>
    <rPh sb="0" eb="2">
      <t>タイショウ</t>
    </rPh>
    <rPh sb="2" eb="3">
      <t>ガク</t>
    </rPh>
    <phoneticPr fontId="26"/>
  </si>
  <si>
    <t>aとcを比較して
小さい方(d)</t>
    <rPh sb="4" eb="6">
      <t>ヒカク</t>
    </rPh>
    <rPh sb="9" eb="10">
      <t>チイ</t>
    </rPh>
    <rPh sb="12" eb="13">
      <t>ホウ</t>
    </rPh>
    <phoneticPr fontId="26"/>
  </si>
  <si>
    <t>例</t>
    <rPh sb="0" eb="1">
      <t>レイ</t>
    </rPh>
    <phoneticPr fontId="26"/>
  </si>
  <si>
    <t>○○　○○</t>
    <phoneticPr fontId="26"/>
  </si>
  <si>
    <t>（　年　月　日生）</t>
    <rPh sb="2" eb="3">
      <t>ネン</t>
    </rPh>
    <rPh sb="4" eb="5">
      <t>ガツ</t>
    </rPh>
    <rPh sb="6" eb="7">
      <t>ニチ</t>
    </rPh>
    <rPh sb="7" eb="8">
      <t>ウ</t>
    </rPh>
    <phoneticPr fontId="26"/>
  </si>
  <si>
    <t>上記のとおり認定子どもに対し、特定子ども・子育て支援を提供したことを証明します。</t>
    <rPh sb="0" eb="2">
      <t>ジョウキ</t>
    </rPh>
    <rPh sb="6" eb="8">
      <t>ニンテイ</t>
    </rPh>
    <rPh sb="8" eb="9">
      <t>コ</t>
    </rPh>
    <rPh sb="12" eb="13">
      <t>タイ</t>
    </rPh>
    <rPh sb="15" eb="17">
      <t>トクテイ</t>
    </rPh>
    <rPh sb="17" eb="18">
      <t>コ</t>
    </rPh>
    <rPh sb="21" eb="23">
      <t>コソダ</t>
    </rPh>
    <rPh sb="24" eb="26">
      <t>シエン</t>
    </rPh>
    <rPh sb="27" eb="29">
      <t>テイキョウ</t>
    </rPh>
    <rPh sb="34" eb="36">
      <t>ショウメイ</t>
    </rPh>
    <phoneticPr fontId="26"/>
  </si>
  <si>
    <t>　</t>
    <phoneticPr fontId="26"/>
  </si>
  <si>
    <t>令和　　年　　月　　日</t>
    <rPh sb="0" eb="1">
      <t>レイ</t>
    </rPh>
    <rPh sb="1" eb="2">
      <t>ワ</t>
    </rPh>
    <rPh sb="4" eb="5">
      <t>ネン</t>
    </rPh>
    <rPh sb="7" eb="8">
      <t>ガツ</t>
    </rPh>
    <rPh sb="10" eb="11">
      <t>ニチ</t>
    </rPh>
    <phoneticPr fontId="26"/>
  </si>
  <si>
    <t>設置者名称</t>
    <rPh sb="0" eb="3">
      <t>せっちしゃ</t>
    </rPh>
    <rPh sb="3" eb="5">
      <t>めいしょう</t>
    </rPh>
    <phoneticPr fontId="2" type="Hiragana"/>
  </si>
  <si>
    <t>主たる事務所の所在地</t>
    <rPh sb="0" eb="1">
      <t>しゅ</t>
    </rPh>
    <rPh sb="3" eb="5">
      <t>じむ</t>
    </rPh>
    <rPh sb="5" eb="6">
      <t>しょ</t>
    </rPh>
    <rPh sb="7" eb="10">
      <t>しょざいち</t>
    </rPh>
    <phoneticPr fontId="2" type="Hiragana"/>
  </si>
  <si>
    <t>代表者職氏名</t>
    <rPh sb="0" eb="3">
      <t>だいひょうしゃ</t>
    </rPh>
    <rPh sb="3" eb="4">
      <t>しょく</t>
    </rPh>
    <rPh sb="4" eb="6">
      <t>しめい</t>
    </rPh>
    <phoneticPr fontId="2" type="Hiragana"/>
  </si>
  <si>
    <t>㊞</t>
    <phoneticPr fontId="26"/>
  </si>
  <si>
    <t>施設・事業所の名称</t>
    <rPh sb="0" eb="2">
      <t>しせつ</t>
    </rPh>
    <rPh sb="3" eb="6">
      <t>じぎょうしょ</t>
    </rPh>
    <rPh sb="7" eb="9">
      <t>めいしょう</t>
    </rPh>
    <phoneticPr fontId="2" type="Hiragana"/>
  </si>
  <si>
    <t>【預かり保育用】</t>
    <rPh sb="1" eb="2">
      <t>アズ</t>
    </rPh>
    <rPh sb="4" eb="6">
      <t>ホイク</t>
    </rPh>
    <rPh sb="6" eb="7">
      <t>ヨウ</t>
    </rPh>
    <phoneticPr fontId="1"/>
  </si>
  <si>
    <t>（R2年1月2日生）</t>
    <rPh sb="3" eb="4">
      <t>ネン</t>
    </rPh>
    <rPh sb="5" eb="6">
      <t>ガツ</t>
    </rPh>
    <rPh sb="7" eb="8">
      <t>ニチ</t>
    </rPh>
    <rPh sb="8" eb="9">
      <t>ウ</t>
    </rPh>
    <phoneticPr fontId="26"/>
  </si>
  <si>
    <t>月始</t>
    <rPh sb="0" eb="1">
      <t>ツキ</t>
    </rPh>
    <rPh sb="1" eb="2">
      <t>ハジ</t>
    </rPh>
    <phoneticPr fontId="2"/>
  </si>
  <si>
    <t>別紙「預かり保育事業利用実績報告書 兼 特定子ども・子育て支援提供証明書」のとおり</t>
    <rPh sb="0" eb="2">
      <t>ベッシ</t>
    </rPh>
    <rPh sb="3" eb="4">
      <t>アズ</t>
    </rPh>
    <rPh sb="6" eb="8">
      <t>ホイク</t>
    </rPh>
    <rPh sb="8" eb="10">
      <t>ジギョウ</t>
    </rPh>
    <rPh sb="10" eb="12">
      <t>リヨウ</t>
    </rPh>
    <rPh sb="12" eb="14">
      <t>ジッセキ</t>
    </rPh>
    <rPh sb="14" eb="17">
      <t>ホウコクショ</t>
    </rPh>
    <rPh sb="18" eb="19">
      <t>ケン</t>
    </rPh>
    <rPh sb="20" eb="22">
      <t>トクテイ</t>
    </rPh>
    <rPh sb="22" eb="23">
      <t>コ</t>
    </rPh>
    <rPh sb="26" eb="28">
      <t>コソダ</t>
    </rPh>
    <rPh sb="29" eb="31">
      <t>シエン</t>
    </rPh>
    <rPh sb="31" eb="33">
      <t>テイキョウ</t>
    </rPh>
    <rPh sb="33" eb="36">
      <t>ショウメイショ</t>
    </rPh>
    <phoneticPr fontId="3"/>
  </si>
  <si>
    <t>印</t>
    <rPh sb="0" eb="1">
      <t>イン</t>
    </rPh>
    <phoneticPr fontId="1"/>
  </si>
  <si>
    <t>請求者と口座名義が異なる振込先を指定する場合は、当町指定の委任状を提出してください。</t>
    <rPh sb="0" eb="3">
      <t>セイキュウシャ</t>
    </rPh>
    <rPh sb="4" eb="6">
      <t>コウザ</t>
    </rPh>
    <rPh sb="6" eb="8">
      <t>メイギ</t>
    </rPh>
    <rPh sb="9" eb="10">
      <t>コト</t>
    </rPh>
    <rPh sb="12" eb="15">
      <t>フリコミサキ</t>
    </rPh>
    <rPh sb="16" eb="18">
      <t>シテイ</t>
    </rPh>
    <rPh sb="20" eb="22">
      <t>バアイ</t>
    </rPh>
    <rPh sb="24" eb="25">
      <t>トウ</t>
    </rPh>
    <rPh sb="25" eb="26">
      <t>マチ</t>
    </rPh>
    <rPh sb="26" eb="28">
      <t>シテイ</t>
    </rPh>
    <rPh sb="29" eb="32">
      <t>イニンジョウ</t>
    </rPh>
    <rPh sb="33" eb="35">
      <t>テイシュツ</t>
    </rPh>
    <phoneticPr fontId="2"/>
  </si>
  <si>
    <t>発行責任者氏名</t>
    <rPh sb="0" eb="2">
      <t>ハッコウ</t>
    </rPh>
    <rPh sb="2" eb="5">
      <t>セキニンシャ</t>
    </rPh>
    <rPh sb="5" eb="7">
      <t>シメイ</t>
    </rPh>
    <phoneticPr fontId="1"/>
  </si>
  <si>
    <t>藤崎町長 殿</t>
    <rPh sb="0" eb="2">
      <t>フジサキ</t>
    </rPh>
    <rPh sb="2" eb="4">
      <t>チョウチョウ</t>
    </rPh>
    <rPh sb="5" eb="6">
      <t>ドノ</t>
    </rPh>
    <phoneticPr fontId="3"/>
  </si>
  <si>
    <t>預かり保育事業利用実績報告書　兼　特定子ども・子育て支援提供証明書（令和　　年　月利用分）</t>
    <rPh sb="0" eb="1">
      <t>アズ</t>
    </rPh>
    <rPh sb="3" eb="5">
      <t>ホイク</t>
    </rPh>
    <rPh sb="5" eb="7">
      <t>ジギョウ</t>
    </rPh>
    <rPh sb="7" eb="9">
      <t>リヨウ</t>
    </rPh>
    <rPh sb="9" eb="11">
      <t>ジッセキ</t>
    </rPh>
    <rPh sb="11" eb="13">
      <t>ホウコク</t>
    </rPh>
    <rPh sb="13" eb="14">
      <t>ショ</t>
    </rPh>
    <rPh sb="15" eb="16">
      <t>ケン</t>
    </rPh>
    <rPh sb="17" eb="19">
      <t>トクテイ</t>
    </rPh>
    <rPh sb="19" eb="20">
      <t>コ</t>
    </rPh>
    <rPh sb="23" eb="25">
      <t>コソダ</t>
    </rPh>
    <rPh sb="26" eb="28">
      <t>シエン</t>
    </rPh>
    <rPh sb="28" eb="30">
      <t>テイキョウ</t>
    </rPh>
    <rPh sb="30" eb="32">
      <t>ショウメイ</t>
    </rPh>
    <rPh sb="32" eb="33">
      <t>ショ</t>
    </rPh>
    <rPh sb="34" eb="36">
      <t>レイワ</t>
    </rPh>
    <rPh sb="38" eb="39">
      <t>ネン</t>
    </rPh>
    <rPh sb="40" eb="41">
      <t>ガツ</t>
    </rPh>
    <rPh sb="41" eb="43">
      <t>リヨウ</t>
    </rPh>
    <rPh sb="43" eb="44">
      <t>ブン</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</si>
</sst>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e\.m\.d;@"/>
    <numFmt numFmtId="177" formatCode="[$-411]gee\.mm\.dd;@"/>
    <numFmt numFmtId="178" formatCode="#,##0&quot;歳&quot;"/>
    <numFmt numFmtId="179" formatCode="m/d;@"/>
    <numFmt numFmtId="180" formatCode="aaa"/>
    <numFmt numFmtId="181" formatCode="#,##0_ ;[Red]\-#,##0\ "/>
  </numFmts>
  <fonts count="33" x14ac:knownFonts="1">
    <font>
      <sz val="11"/>
      <color theme="1"/>
      <name val="ＭＳ Ｐゴシック"/>
      <family val="3"/>
      <charset val="128"/>
      <scheme val="minor"/>
    </font>
    <font>
      <sz val="6"/>
      <name val="ＭＳ Ｐゴシック"/>
      <family val="3"/>
      <charset val="128"/>
      <scheme val="minor"/>
    </font>
    <font>
      <sz val="6"/>
      <name val="ＭＳ Ｐゴシック"/>
      <family val="3"/>
      <charset val="128"/>
    </font>
    <font>
      <sz val="6"/>
      <name val="游ゴシック"/>
      <family val="3"/>
      <charset val="128"/>
    </font>
    <font>
      <sz val="12"/>
      <color theme="1"/>
      <name val="ＭＳ ゴシック"/>
      <family val="3"/>
      <charset val="128"/>
    </font>
    <font>
      <sz val="11"/>
      <color theme="1"/>
      <name val="ＭＳ Ｐゴシック"/>
      <family val="3"/>
      <charset val="128"/>
      <scheme val="minor"/>
    </font>
    <font>
      <sz val="10"/>
      <name val="ＭＳ 明朝"/>
      <family val="1"/>
      <charset val="128"/>
    </font>
    <font>
      <sz val="12"/>
      <name val="ＭＳ 明朝"/>
      <family val="1"/>
      <charset val="128"/>
    </font>
    <font>
      <sz val="12"/>
      <name val="ＭＳ Ｐゴシック"/>
      <family val="3"/>
      <charset val="128"/>
    </font>
    <font>
      <sz val="9"/>
      <name val="HGｺﾞｼｯｸE"/>
      <family val="3"/>
      <charset val="128"/>
    </font>
    <font>
      <b/>
      <sz val="14"/>
      <name val="ＭＳ 明朝"/>
      <family val="1"/>
      <charset val="128"/>
    </font>
    <font>
      <sz val="12"/>
      <name val="ＭＳ ゴシック"/>
      <family val="3"/>
      <charset val="128"/>
    </font>
    <font>
      <sz val="11"/>
      <name val="ＭＳ Ｐゴシック"/>
      <family val="3"/>
      <charset val="128"/>
      <scheme val="minor"/>
    </font>
    <font>
      <sz val="8"/>
      <name val="ＭＳ 明朝"/>
      <family val="1"/>
      <charset val="128"/>
    </font>
    <font>
      <sz val="9"/>
      <name val="ＭＳ 明朝"/>
      <family val="1"/>
      <charset val="128"/>
    </font>
    <font>
      <sz val="12"/>
      <name val="Meiryo UI"/>
      <family val="3"/>
      <charset val="128"/>
    </font>
    <font>
      <sz val="10"/>
      <name val="Meiryo UI"/>
      <family val="3"/>
      <charset val="128"/>
    </font>
    <font>
      <sz val="11"/>
      <name val="ＭＳ 明朝"/>
      <family val="1"/>
      <charset val="128"/>
    </font>
    <font>
      <sz val="9"/>
      <name val="ＭＳ Ｐゴシック"/>
      <family val="3"/>
      <charset val="128"/>
      <scheme val="minor"/>
    </font>
    <font>
      <b/>
      <sz val="10"/>
      <name val="ＭＳ 明朝"/>
      <family val="1"/>
      <charset val="128"/>
    </font>
    <font>
      <sz val="9"/>
      <color rgb="FFFF0000"/>
      <name val="ＭＳ 明朝"/>
      <family val="1"/>
      <charset val="128"/>
    </font>
    <font>
      <sz val="11"/>
      <name val="ＭＳ Ｐゴシック"/>
      <family val="3"/>
      <charset val="128"/>
    </font>
    <font>
      <b/>
      <sz val="18"/>
      <color rgb="FF0000FF"/>
      <name val="ＭＳ ゴシック"/>
      <family val="3"/>
      <charset val="128"/>
    </font>
    <font>
      <sz val="18"/>
      <name val="ＭＳ ゴシック"/>
      <family val="3"/>
      <charset val="128"/>
    </font>
    <font>
      <sz val="9"/>
      <color theme="0" tint="-0.34998626667073579"/>
      <name val="ＭＳ ゴシック"/>
      <family val="3"/>
      <charset val="128"/>
    </font>
    <font>
      <sz val="11"/>
      <name val="ＭＳ ゴシック"/>
      <family val="3"/>
      <charset val="128"/>
    </font>
    <font>
      <sz val="6"/>
      <name val="ＭＳ Ｐゴシック"/>
      <family val="2"/>
      <charset val="128"/>
      <scheme val="minor"/>
    </font>
    <font>
      <sz val="18"/>
      <color rgb="FF0000FF"/>
      <name val="ＭＳ ゴシック"/>
      <family val="3"/>
      <charset val="128"/>
    </font>
    <font>
      <sz val="20"/>
      <name val="ＭＳ ゴシック"/>
      <family val="3"/>
      <charset val="128"/>
    </font>
    <font>
      <sz val="9"/>
      <color rgb="FF0000FF"/>
      <name val="ＭＳ 明朝"/>
      <family val="1"/>
      <charset val="128"/>
    </font>
    <font>
      <sz val="14"/>
      <name val="ＭＳ 明朝"/>
      <family val="1"/>
      <charset val="128"/>
    </font>
    <font>
      <sz val="14"/>
      <color theme="1"/>
      <name val="ＭＳ Ｐゴシック"/>
      <family val="3"/>
      <charset val="128"/>
    </font>
    <font>
      <sz val="14"/>
      <color rgb="FFFF0000"/>
      <name val="ＭＳ 明朝"/>
      <family val="1"/>
      <charset val="128"/>
    </font>
  </fonts>
  <fills count="7">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theme="7" tint="0.79998168889431442"/>
        <bgColor indexed="64"/>
      </patternFill>
    </fill>
    <fill>
      <patternFill patternType="solid">
        <fgColor rgb="FFFFCC99"/>
        <bgColor indexed="64"/>
      </patternFill>
    </fill>
    <fill>
      <patternFill patternType="solid">
        <fgColor rgb="FFCCFFCC"/>
        <bgColor indexed="64"/>
      </patternFill>
    </fill>
  </fills>
  <borders count="74">
    <border>
      <left/>
      <right/>
      <top/>
      <bottom/>
      <diagonal/>
    </border>
    <border>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bottom/>
      <diagonal/>
    </border>
    <border>
      <left/>
      <right style="hair">
        <color indexed="64"/>
      </right>
      <top/>
      <bottom/>
      <diagonal/>
    </border>
    <border>
      <left/>
      <right style="thin">
        <color indexed="64"/>
      </right>
      <top/>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hair">
        <color indexed="64"/>
      </left>
      <right/>
      <top style="thin">
        <color indexed="64"/>
      </top>
      <bottom/>
      <diagonal/>
    </border>
    <border>
      <left/>
      <right style="thin">
        <color indexed="64"/>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medium">
        <color auto="1"/>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diagonal/>
    </border>
  </borders>
  <cellStyleXfs count="5">
    <xf numFmtId="0" fontId="0" fillId="0" borderId="0"/>
    <xf numFmtId="38" fontId="5" fillId="0" borderId="0" applyFont="0" applyFill="0" applyBorder="0" applyAlignment="0" applyProtection="0">
      <alignment vertical="center"/>
    </xf>
    <xf numFmtId="0" fontId="4" fillId="0" borderId="0">
      <alignment vertical="center"/>
    </xf>
    <xf numFmtId="0" fontId="5" fillId="0" borderId="0"/>
    <xf numFmtId="38" fontId="21" fillId="0" borderId="0" applyFont="0" applyFill="0" applyBorder="0" applyAlignment="0" applyProtection="0">
      <alignment vertical="center"/>
    </xf>
  </cellStyleXfs>
  <cellXfs count="276">
    <xf numFmtId="0" fontId="0" fillId="0" borderId="0" xfId="0"/>
    <xf numFmtId="0" fontId="7" fillId="0" borderId="0" xfId="0" applyFont="1" applyFill="1" applyAlignment="1">
      <alignment vertical="center"/>
    </xf>
    <xf numFmtId="0" fontId="7" fillId="0" borderId="0" xfId="0" applyFont="1" applyAlignment="1">
      <alignment vertical="center"/>
    </xf>
    <xf numFmtId="0" fontId="8" fillId="0" borderId="0" xfId="0" applyFont="1" applyAlignment="1">
      <alignment vertical="center"/>
    </xf>
    <xf numFmtId="0" fontId="9" fillId="0" borderId="0" xfId="0" applyFont="1" applyFill="1" applyBorder="1" applyAlignment="1">
      <alignment vertical="center"/>
    </xf>
    <xf numFmtId="0" fontId="6" fillId="0" borderId="0" xfId="0" applyFont="1" applyAlignment="1">
      <alignment vertical="center"/>
    </xf>
    <xf numFmtId="0" fontId="6" fillId="0" borderId="0" xfId="0" applyFont="1" applyAlignment="1">
      <alignment wrapText="1"/>
    </xf>
    <xf numFmtId="0" fontId="12" fillId="0" borderId="0" xfId="0" applyFont="1" applyAlignment="1">
      <alignment vertical="center"/>
    </xf>
    <xf numFmtId="0" fontId="13" fillId="0" borderId="0" xfId="0" applyFont="1" applyAlignment="1">
      <alignment vertical="center"/>
    </xf>
    <xf numFmtId="0" fontId="12" fillId="0" borderId="0" xfId="0" applyFont="1"/>
    <xf numFmtId="0" fontId="14" fillId="0" borderId="0" xfId="0" applyFont="1" applyAlignment="1">
      <alignment vertical="top"/>
    </xf>
    <xf numFmtId="49" fontId="14" fillId="0" borderId="0" xfId="0" applyNumberFormat="1" applyFont="1" applyAlignment="1">
      <alignment vertical="top"/>
    </xf>
    <xf numFmtId="0" fontId="13" fillId="0" borderId="0" xfId="0" applyFont="1" applyAlignment="1">
      <alignment vertical="top"/>
    </xf>
    <xf numFmtId="0" fontId="7" fillId="0" borderId="0" xfId="0" applyFont="1" applyAlignment="1">
      <alignment vertical="top"/>
    </xf>
    <xf numFmtId="0" fontId="15" fillId="0" borderId="0" xfId="0" applyFont="1" applyBorder="1" applyAlignment="1">
      <alignment vertical="center"/>
    </xf>
    <xf numFmtId="0" fontId="6" fillId="0" borderId="16" xfId="0" applyFont="1" applyBorder="1" applyAlignment="1">
      <alignment vertical="center"/>
    </xf>
    <xf numFmtId="0" fontId="7" fillId="0" borderId="0" xfId="0" applyFont="1" applyBorder="1" applyAlignment="1">
      <alignment vertical="center"/>
    </xf>
    <xf numFmtId="0" fontId="17" fillId="0" borderId="0" xfId="0" applyFont="1" applyFill="1" applyAlignment="1">
      <alignment vertical="center"/>
    </xf>
    <xf numFmtId="0" fontId="17" fillId="0" borderId="0" xfId="0" applyFont="1" applyAlignment="1">
      <alignment vertical="center"/>
    </xf>
    <xf numFmtId="0" fontId="14" fillId="0" borderId="0" xfId="0" applyFont="1" applyFill="1" applyBorder="1" applyAlignment="1">
      <alignment vertical="top"/>
    </xf>
    <xf numFmtId="0" fontId="17" fillId="0" borderId="0" xfId="0" applyFont="1"/>
    <xf numFmtId="0" fontId="17" fillId="0" borderId="0" xfId="0" applyFont="1" applyAlignment="1">
      <alignment vertical="top"/>
    </xf>
    <xf numFmtId="0" fontId="14" fillId="0" borderId="0" xfId="0" applyFont="1" applyFill="1"/>
    <xf numFmtId="0" fontId="14" fillId="0" borderId="0" xfId="0" applyFont="1" applyFill="1" applyAlignment="1">
      <alignment horizontal="left" vertical="top"/>
    </xf>
    <xf numFmtId="0" fontId="18" fillId="0" borderId="0" xfId="0" applyFont="1"/>
    <xf numFmtId="0" fontId="18" fillId="0" borderId="0" xfId="0" applyFont="1" applyAlignment="1">
      <alignment vertical="top"/>
    </xf>
    <xf numFmtId="0" fontId="6" fillId="0" borderId="0" xfId="0" applyFont="1" applyAlignment="1">
      <alignment wrapText="1" shrinkToFit="1"/>
    </xf>
    <xf numFmtId="0" fontId="10" fillId="0" borderId="0" xfId="0" applyFont="1" applyAlignment="1">
      <alignment vertical="center"/>
    </xf>
    <xf numFmtId="0" fontId="6" fillId="0" borderId="24" xfId="0" applyFont="1" applyBorder="1" applyAlignment="1">
      <alignment vertical="center"/>
    </xf>
    <xf numFmtId="0" fontId="6" fillId="0" borderId="0" xfId="0" applyFont="1" applyFill="1" applyBorder="1" applyAlignment="1">
      <alignment horizontal="left" vertical="top" wrapText="1"/>
    </xf>
    <xf numFmtId="176" fontId="17" fillId="0" borderId="0" xfId="4" applyNumberFormat="1" applyFont="1" applyFill="1" applyBorder="1" applyAlignment="1">
      <alignment horizontal="right" vertical="center"/>
    </xf>
    <xf numFmtId="38" fontId="23" fillId="0" borderId="0" xfId="4" applyFont="1" applyFill="1" applyBorder="1" applyAlignment="1">
      <alignment vertical="center" shrinkToFit="1"/>
    </xf>
    <xf numFmtId="38" fontId="17" fillId="0" borderId="0" xfId="4" applyFont="1" applyFill="1">
      <alignment vertical="center"/>
    </xf>
    <xf numFmtId="38" fontId="24" fillId="0" borderId="0" xfId="4" applyFont="1" applyFill="1" applyBorder="1" applyAlignment="1">
      <alignment horizontal="right" vertical="center"/>
    </xf>
    <xf numFmtId="38" fontId="25" fillId="0" borderId="0" xfId="4" applyFont="1" applyFill="1" applyBorder="1" applyAlignment="1">
      <alignment horizontal="left" vertical="center"/>
    </xf>
    <xf numFmtId="177" fontId="27" fillId="0" borderId="0" xfId="4" applyNumberFormat="1" applyFont="1" applyFill="1" applyBorder="1" applyAlignment="1">
      <alignment horizontal="center" vertical="center" shrinkToFit="1"/>
    </xf>
    <xf numFmtId="177" fontId="22" fillId="0" borderId="0" xfId="4" applyNumberFormat="1" applyFont="1" applyFill="1" applyBorder="1" applyAlignment="1">
      <alignment horizontal="center" vertical="center" shrinkToFit="1"/>
    </xf>
    <xf numFmtId="38" fontId="23" fillId="0" borderId="0" xfId="4" applyFont="1" applyFill="1" applyBorder="1" applyAlignment="1">
      <alignment horizontal="center" vertical="center" shrinkToFit="1"/>
    </xf>
    <xf numFmtId="38" fontId="28" fillId="0" borderId="0" xfId="4" applyFont="1" applyFill="1" applyBorder="1" applyAlignment="1">
      <alignment horizontal="center" vertical="center"/>
    </xf>
    <xf numFmtId="38" fontId="17" fillId="0" borderId="0" xfId="4" applyFont="1" applyFill="1" applyAlignment="1">
      <alignment horizontal="center" vertical="center"/>
    </xf>
    <xf numFmtId="178" fontId="17" fillId="0" borderId="0" xfId="4" applyNumberFormat="1" applyFont="1" applyFill="1" applyAlignment="1">
      <alignment horizontal="center" vertical="center"/>
    </xf>
    <xf numFmtId="178" fontId="17" fillId="0" borderId="0" xfId="4" applyNumberFormat="1" applyFont="1" applyFill="1" applyBorder="1" applyAlignment="1">
      <alignment horizontal="center" vertical="center"/>
    </xf>
    <xf numFmtId="38" fontId="17" fillId="0" borderId="0" xfId="4" applyFont="1" applyFill="1" applyBorder="1">
      <alignment vertical="center"/>
    </xf>
    <xf numFmtId="38" fontId="13" fillId="5" borderId="25" xfId="4" applyFont="1" applyFill="1" applyBorder="1" applyAlignment="1">
      <alignment horizontal="center" vertical="center"/>
    </xf>
    <xf numFmtId="179" fontId="14" fillId="6" borderId="51" xfId="4" applyNumberFormat="1" applyFont="1" applyFill="1" applyBorder="1" applyAlignment="1">
      <alignment horizontal="center" vertical="center" wrapText="1"/>
    </xf>
    <xf numFmtId="38" fontId="14" fillId="0" borderId="0" xfId="4" applyFont="1" applyFill="1">
      <alignment vertical="center"/>
    </xf>
    <xf numFmtId="38" fontId="13" fillId="5" borderId="22" xfId="4" applyFont="1" applyFill="1" applyBorder="1" applyAlignment="1">
      <alignment horizontal="center" vertical="center" shrinkToFit="1"/>
    </xf>
    <xf numFmtId="180" fontId="14" fillId="6" borderId="53" xfId="4" applyNumberFormat="1" applyFont="1" applyFill="1" applyBorder="1" applyAlignment="1">
      <alignment horizontal="center" vertical="center" shrinkToFit="1"/>
    </xf>
    <xf numFmtId="38" fontId="14" fillId="0" borderId="0" xfId="4" applyFont="1" applyFill="1" applyAlignment="1">
      <alignment horizontal="center" vertical="center" shrinkToFit="1"/>
    </xf>
    <xf numFmtId="38" fontId="14" fillId="0" borderId="51" xfId="4" applyFont="1" applyFill="1" applyBorder="1" applyAlignment="1">
      <alignment horizontal="center" vertical="center"/>
    </xf>
    <xf numFmtId="38" fontId="29" fillId="0" borderId="0" xfId="4" applyFont="1" applyFill="1">
      <alignment vertical="center"/>
    </xf>
    <xf numFmtId="38" fontId="14" fillId="0" borderId="56" xfId="4" applyFont="1" applyFill="1" applyBorder="1" applyAlignment="1">
      <alignment horizontal="center" vertical="center"/>
    </xf>
    <xf numFmtId="38" fontId="14" fillId="0" borderId="55" xfId="4" applyFont="1" applyFill="1" applyBorder="1" applyAlignment="1">
      <alignment horizontal="center" vertical="center"/>
    </xf>
    <xf numFmtId="38" fontId="14" fillId="0" borderId="53" xfId="4" applyFont="1" applyFill="1" applyBorder="1" applyAlignment="1">
      <alignment horizontal="center" vertical="center"/>
    </xf>
    <xf numFmtId="38" fontId="14" fillId="0" borderId="0" xfId="4" applyFont="1" applyFill="1" applyBorder="1" applyAlignment="1">
      <alignment vertical="center"/>
    </xf>
    <xf numFmtId="178" fontId="14" fillId="0" borderId="0" xfId="4" applyNumberFormat="1" applyFont="1" applyFill="1" applyBorder="1" applyAlignment="1">
      <alignment horizontal="center" vertical="center"/>
    </xf>
    <xf numFmtId="181" fontId="14" fillId="0" borderId="0" xfId="4" applyNumberFormat="1" applyFont="1" applyFill="1" applyBorder="1" applyAlignment="1">
      <alignment vertical="center"/>
    </xf>
    <xf numFmtId="181" fontId="14" fillId="0" borderId="0" xfId="4" applyNumberFormat="1" applyFont="1" applyFill="1" applyBorder="1">
      <alignment vertical="center"/>
    </xf>
    <xf numFmtId="38" fontId="20" fillId="0" borderId="0" xfId="4" applyFont="1" applyFill="1" applyAlignment="1">
      <alignment horizontal="center" vertical="center"/>
    </xf>
    <xf numFmtId="38" fontId="20" fillId="0" borderId="0" xfId="4" applyFont="1" applyFill="1" applyAlignment="1">
      <alignment horizontal="right" vertical="center"/>
    </xf>
    <xf numFmtId="38" fontId="20" fillId="0" borderId="0" xfId="4" applyFont="1" applyFill="1">
      <alignment vertical="center"/>
    </xf>
    <xf numFmtId="178" fontId="20" fillId="0" borderId="0" xfId="4" applyNumberFormat="1" applyFont="1" applyFill="1" applyAlignment="1">
      <alignment horizontal="center" vertical="center"/>
    </xf>
    <xf numFmtId="38" fontId="14" fillId="0" borderId="0" xfId="4" applyFont="1" applyFill="1" applyAlignment="1">
      <alignment horizontal="center" vertical="center"/>
    </xf>
    <xf numFmtId="178" fontId="14" fillId="0" borderId="0" xfId="4" applyNumberFormat="1" applyFont="1" applyFill="1" applyAlignment="1">
      <alignment horizontal="center" vertical="center"/>
    </xf>
    <xf numFmtId="176" fontId="14" fillId="0" borderId="0" xfId="4" applyNumberFormat="1" applyFont="1" applyFill="1">
      <alignment vertical="center"/>
    </xf>
    <xf numFmtId="38" fontId="30" fillId="0" borderId="0" xfId="4" applyFont="1" applyFill="1" applyBorder="1" applyAlignment="1">
      <alignment vertical="center"/>
    </xf>
    <xf numFmtId="178" fontId="30" fillId="0" borderId="0" xfId="4" applyNumberFormat="1" applyFont="1" applyFill="1" applyBorder="1" applyAlignment="1">
      <alignment horizontal="center" vertical="center"/>
    </xf>
    <xf numFmtId="181" fontId="30" fillId="0" borderId="0" xfId="4" applyNumberFormat="1" applyFont="1" applyFill="1" applyBorder="1" applyAlignment="1">
      <alignment vertical="center"/>
    </xf>
    <xf numFmtId="38" fontId="30" fillId="0" borderId="0" xfId="4" applyFont="1" applyFill="1">
      <alignment vertical="center"/>
    </xf>
    <xf numFmtId="38" fontId="30" fillId="0" borderId="0" xfId="4" applyFont="1" applyFill="1" applyBorder="1" applyAlignment="1">
      <alignment horizontal="center" vertical="center"/>
    </xf>
    <xf numFmtId="38" fontId="30" fillId="0" borderId="0" xfId="4" applyFont="1" applyFill="1" applyBorder="1">
      <alignment vertical="center"/>
    </xf>
    <xf numFmtId="38" fontId="30" fillId="0" borderId="0" xfId="4" applyFont="1" applyFill="1" applyBorder="1" applyAlignment="1">
      <alignment horizontal="right" vertical="center"/>
    </xf>
    <xf numFmtId="38" fontId="30" fillId="0" borderId="0" xfId="4" applyFont="1" applyFill="1" applyAlignment="1">
      <alignment vertical="center" wrapText="1"/>
    </xf>
    <xf numFmtId="38" fontId="30" fillId="0" borderId="0" xfId="4" applyFont="1" applyFill="1" applyAlignment="1">
      <alignment vertical="center"/>
    </xf>
    <xf numFmtId="38" fontId="32" fillId="0" borderId="0" xfId="4" applyFont="1" applyFill="1" applyAlignment="1">
      <alignment horizontal="center" vertical="center"/>
    </xf>
    <xf numFmtId="38" fontId="32" fillId="0" borderId="0" xfId="4" applyFont="1" applyFill="1" applyAlignment="1">
      <alignment horizontal="right" vertical="center"/>
    </xf>
    <xf numFmtId="38" fontId="32" fillId="0" borderId="0" xfId="4" applyFont="1" applyFill="1">
      <alignment vertical="center"/>
    </xf>
    <xf numFmtId="178" fontId="32" fillId="0" borderId="0" xfId="4" applyNumberFormat="1" applyFont="1" applyFill="1" applyAlignment="1">
      <alignment horizontal="center" vertical="center"/>
    </xf>
    <xf numFmtId="38" fontId="31" fillId="0" borderId="64" xfId="1" applyFont="1" applyFill="1" applyBorder="1" applyAlignment="1">
      <alignment vertical="center" shrinkToFit="1"/>
    </xf>
    <xf numFmtId="0" fontId="6" fillId="0" borderId="0" xfId="0" applyFont="1" applyFill="1" applyAlignment="1">
      <alignment horizontal="left" vertical="center"/>
    </xf>
    <xf numFmtId="0" fontId="6" fillId="0" borderId="24" xfId="0" applyFont="1" applyBorder="1" applyAlignment="1">
      <alignment horizontal="center" vertical="center"/>
    </xf>
    <xf numFmtId="0" fontId="11" fillId="0" borderId="0" xfId="0" applyFont="1" applyAlignment="1">
      <alignment horizontal="center" vertical="center"/>
    </xf>
    <xf numFmtId="0" fontId="6" fillId="0" borderId="1" xfId="0" applyFont="1" applyBorder="1" applyAlignment="1">
      <alignment horizontal="center" vertical="center"/>
    </xf>
    <xf numFmtId="0" fontId="10" fillId="0" borderId="0" xfId="0" applyFont="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0" borderId="3" xfId="0" applyFont="1" applyBorder="1" applyAlignment="1">
      <alignment horizontal="left" vertical="center"/>
    </xf>
    <xf numFmtId="0" fontId="6" fillId="0" borderId="5" xfId="0" applyFont="1" applyBorder="1" applyAlignment="1">
      <alignment horizontal="left" vertical="center"/>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14" xfId="0" applyFont="1" applyFill="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4" xfId="0" applyFont="1" applyBorder="1" applyAlignment="1">
      <alignment horizontal="left" vertical="center"/>
    </xf>
    <xf numFmtId="0" fontId="6" fillId="0" borderId="15" xfId="0" applyFont="1" applyBorder="1" applyAlignment="1">
      <alignment horizontal="left" vertical="center"/>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3" borderId="13" xfId="0" applyFont="1" applyFill="1" applyBorder="1" applyAlignment="1">
      <alignment horizontal="center" vertical="center" wrapText="1" shrinkToFit="1"/>
    </xf>
    <xf numFmtId="0" fontId="6" fillId="3" borderId="14" xfId="0" applyFont="1" applyFill="1" applyBorder="1" applyAlignment="1">
      <alignment horizontal="center" vertical="center" wrapText="1" shrinkToFit="1"/>
    </xf>
    <xf numFmtId="0" fontId="6" fillId="3" borderId="22" xfId="0" applyFont="1" applyFill="1" applyBorder="1" applyAlignment="1">
      <alignment horizontal="center" vertical="center" wrapText="1" shrinkToFit="1"/>
    </xf>
    <xf numFmtId="0" fontId="6" fillId="3" borderId="23" xfId="0" applyFont="1" applyFill="1" applyBorder="1" applyAlignment="1">
      <alignment horizontal="center" vertical="center" wrapText="1" shrinkToFit="1"/>
    </xf>
    <xf numFmtId="0" fontId="6" fillId="0" borderId="0" xfId="0" applyFont="1" applyAlignment="1">
      <alignment horizontal="left" wrapText="1"/>
    </xf>
    <xf numFmtId="49" fontId="6" fillId="0" borderId="0" xfId="0" applyNumberFormat="1" applyFont="1" applyAlignment="1">
      <alignment vertical="center"/>
    </xf>
    <xf numFmtId="0" fontId="16" fillId="0" borderId="0" xfId="0" applyFont="1" applyBorder="1" applyAlignment="1">
      <alignment horizontal="left"/>
    </xf>
    <xf numFmtId="0" fontId="16" fillId="0" borderId="24" xfId="0" applyFont="1" applyBorder="1" applyAlignment="1">
      <alignment horizontal="left"/>
    </xf>
    <xf numFmtId="0" fontId="6" fillId="0" borderId="73" xfId="0" applyFont="1" applyBorder="1" applyAlignment="1">
      <alignment horizontal="left" vertical="center"/>
    </xf>
    <xf numFmtId="0" fontId="6" fillId="0" borderId="10" xfId="0" applyFont="1" applyBorder="1" applyAlignment="1">
      <alignment horizontal="left" vertical="center"/>
    </xf>
    <xf numFmtId="0" fontId="6" fillId="0" borderId="12" xfId="0" applyFont="1" applyBorder="1" applyAlignment="1">
      <alignment horizontal="left" vertical="center"/>
    </xf>
    <xf numFmtId="0" fontId="6" fillId="0" borderId="29" xfId="0" applyFont="1" applyBorder="1" applyAlignment="1">
      <alignment horizontal="left" vertical="center"/>
    </xf>
    <xf numFmtId="0" fontId="6" fillId="0" borderId="0" xfId="0" applyFont="1" applyBorder="1" applyAlignment="1">
      <alignment horizontal="left" vertical="center"/>
    </xf>
    <xf numFmtId="0" fontId="6" fillId="0" borderId="18" xfId="0" applyFont="1" applyBorder="1" applyAlignment="1">
      <alignment horizontal="left" vertical="center"/>
    </xf>
    <xf numFmtId="0" fontId="6" fillId="0" borderId="30" xfId="0" applyFont="1" applyBorder="1" applyAlignment="1">
      <alignment horizontal="left" vertical="center"/>
    </xf>
    <xf numFmtId="0" fontId="6" fillId="0" borderId="1" xfId="0" applyFont="1" applyBorder="1" applyAlignment="1">
      <alignment horizontal="left" vertical="center"/>
    </xf>
    <xf numFmtId="0" fontId="6" fillId="0" borderId="21" xfId="0" applyFont="1" applyBorder="1" applyAlignment="1">
      <alignment horizontal="left" vertical="center"/>
    </xf>
    <xf numFmtId="0" fontId="6" fillId="0" borderId="73" xfId="0" applyFont="1" applyBorder="1" applyAlignment="1">
      <alignment vertical="center"/>
    </xf>
    <xf numFmtId="0" fontId="6" fillId="0" borderId="10" xfId="0" applyFont="1" applyBorder="1" applyAlignment="1">
      <alignment vertical="center"/>
    </xf>
    <xf numFmtId="0" fontId="6" fillId="0" borderId="30" xfId="0" applyFont="1" applyBorder="1" applyAlignment="1">
      <alignment vertical="center"/>
    </xf>
    <xf numFmtId="0" fontId="6" fillId="0" borderId="1" xfId="0" applyFont="1" applyBorder="1" applyAlignment="1">
      <alignment vertical="center"/>
    </xf>
    <xf numFmtId="0" fontId="6" fillId="0" borderId="12" xfId="0" applyFont="1" applyBorder="1" applyAlignment="1">
      <alignment vertical="center"/>
    </xf>
    <xf numFmtId="0" fontId="6" fillId="0" borderId="21" xfId="0" applyFont="1" applyBorder="1" applyAlignment="1">
      <alignment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6" fillId="0" borderId="3" xfId="0" applyFont="1" applyFill="1" applyBorder="1" applyAlignment="1">
      <alignment horizontal="left" vertical="center"/>
    </xf>
    <xf numFmtId="0" fontId="6" fillId="0" borderId="5" xfId="0" applyFont="1" applyFill="1" applyBorder="1" applyAlignment="1">
      <alignment horizontal="left" vertical="center"/>
    </xf>
    <xf numFmtId="0" fontId="6" fillId="0" borderId="26" xfId="0" applyFont="1" applyFill="1" applyBorder="1" applyAlignment="1">
      <alignment horizontal="left" vertical="center"/>
    </xf>
    <xf numFmtId="0" fontId="6" fillId="0" borderId="28" xfId="0" applyFont="1" applyFill="1" applyBorder="1" applyAlignment="1">
      <alignment horizontal="left" vertical="center"/>
    </xf>
    <xf numFmtId="0" fontId="13" fillId="0" borderId="27" xfId="0" applyFont="1" applyFill="1" applyBorder="1" applyAlignment="1">
      <alignment horizontal="center" vertical="center"/>
    </xf>
    <xf numFmtId="0" fontId="13" fillId="0" borderId="26" xfId="0" applyFont="1" applyFill="1" applyBorder="1" applyAlignment="1">
      <alignment horizontal="center" vertical="center"/>
    </xf>
    <xf numFmtId="0" fontId="6" fillId="3" borderId="25" xfId="0" applyFont="1" applyFill="1" applyBorder="1" applyAlignment="1">
      <alignment horizontal="center" vertical="center"/>
    </xf>
    <xf numFmtId="0" fontId="6" fillId="3" borderId="26"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19"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0" xfId="0" applyFont="1" applyFill="1" applyBorder="1" applyAlignment="1">
      <alignment horizontal="center" vertical="center"/>
    </xf>
    <xf numFmtId="0" fontId="6" fillId="3" borderId="16"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0" borderId="10" xfId="0" applyFont="1" applyFill="1" applyBorder="1" applyAlignment="1">
      <alignment horizontal="left" vertical="center"/>
    </xf>
    <xf numFmtId="0" fontId="6" fillId="0" borderId="12" xfId="0" applyFont="1" applyFill="1" applyBorder="1" applyAlignment="1">
      <alignment horizontal="left" vertical="center"/>
    </xf>
    <xf numFmtId="0" fontId="6" fillId="0" borderId="0" xfId="0" applyFont="1" applyFill="1" applyBorder="1" applyAlignment="1">
      <alignment horizontal="left" vertical="center"/>
    </xf>
    <xf numFmtId="0" fontId="6" fillId="0" borderId="18" xfId="0" applyFont="1" applyFill="1" applyBorder="1" applyAlignment="1">
      <alignment horizontal="left" vertical="center"/>
    </xf>
    <xf numFmtId="0" fontId="6" fillId="0" borderId="1" xfId="0" applyFont="1" applyFill="1" applyBorder="1" applyAlignment="1">
      <alignment horizontal="left" vertical="center"/>
    </xf>
    <xf numFmtId="0" fontId="6" fillId="0" borderId="21" xfId="0" applyFont="1" applyFill="1" applyBorder="1" applyAlignment="1">
      <alignment horizontal="left" vertical="center"/>
    </xf>
    <xf numFmtId="0" fontId="6" fillId="0" borderId="29" xfId="0" applyFont="1" applyFill="1" applyBorder="1" applyAlignment="1" applyProtection="1">
      <alignment horizontal="left" vertical="center"/>
      <protection locked="0"/>
    </xf>
    <xf numFmtId="0" fontId="6" fillId="0" borderId="0" xfId="0" applyFont="1" applyFill="1" applyBorder="1" applyAlignment="1" applyProtection="1">
      <alignment horizontal="left" vertical="center"/>
      <protection locked="0"/>
    </xf>
    <xf numFmtId="0" fontId="6" fillId="0" borderId="18" xfId="0" applyFont="1" applyFill="1" applyBorder="1" applyAlignment="1" applyProtection="1">
      <alignment horizontal="left" vertical="center"/>
      <protection locked="0"/>
    </xf>
    <xf numFmtId="0" fontId="6" fillId="0" borderId="30" xfId="0" applyFont="1" applyFill="1" applyBorder="1" applyAlignment="1" applyProtection="1">
      <alignment horizontal="center" vertical="center" shrinkToFit="1"/>
      <protection locked="0"/>
    </xf>
    <xf numFmtId="0" fontId="6" fillId="0" borderId="1" xfId="0" applyFont="1" applyFill="1" applyBorder="1" applyAlignment="1" applyProtection="1">
      <alignment horizontal="center" vertical="center" shrinkToFit="1"/>
      <protection locked="0"/>
    </xf>
    <xf numFmtId="0" fontId="6" fillId="0" borderId="1" xfId="0" applyFont="1" applyFill="1" applyBorder="1" applyAlignment="1" applyProtection="1">
      <alignment horizontal="left" vertical="center" shrinkToFit="1"/>
      <protection locked="0"/>
    </xf>
    <xf numFmtId="0" fontId="6" fillId="0" borderId="21" xfId="0" applyFont="1" applyFill="1" applyBorder="1" applyAlignment="1" applyProtection="1">
      <alignment horizontal="left" vertical="center" shrinkToFit="1"/>
      <protection locked="0"/>
    </xf>
    <xf numFmtId="38" fontId="19" fillId="0" borderId="42" xfId="1" applyFont="1" applyBorder="1" applyAlignment="1">
      <alignment vertical="center"/>
    </xf>
    <xf numFmtId="38" fontId="19" fillId="0" borderId="24" xfId="1" applyFont="1" applyBorder="1" applyAlignment="1">
      <alignment vertical="center"/>
    </xf>
    <xf numFmtId="0" fontId="6" fillId="0" borderId="43" xfId="0" applyFont="1" applyBorder="1" applyAlignment="1">
      <alignment horizontal="center" vertical="center"/>
    </xf>
    <xf numFmtId="0" fontId="6" fillId="2" borderId="44"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46" xfId="0" applyFont="1" applyFill="1" applyBorder="1" applyAlignment="1">
      <alignment horizontal="center" vertical="center" wrapText="1"/>
    </xf>
    <xf numFmtId="0" fontId="6" fillId="0" borderId="24" xfId="0" applyFont="1" applyFill="1" applyBorder="1" applyAlignment="1">
      <alignment horizontal="center" vertical="center"/>
    </xf>
    <xf numFmtId="0" fontId="14" fillId="0" borderId="0" xfId="0" applyFont="1" applyFill="1" applyBorder="1" applyAlignment="1">
      <alignment horizontal="left" vertical="center"/>
    </xf>
    <xf numFmtId="0" fontId="16" fillId="0" borderId="1" xfId="0" applyFont="1" applyFill="1" applyBorder="1" applyAlignment="1">
      <alignment horizontal="left"/>
    </xf>
    <xf numFmtId="0" fontId="6" fillId="2" borderId="32" xfId="0" applyFont="1" applyFill="1" applyBorder="1" applyAlignment="1">
      <alignment horizontal="distributed" vertical="center"/>
    </xf>
    <xf numFmtId="0" fontId="6" fillId="2" borderId="3" xfId="0" applyFont="1" applyFill="1" applyBorder="1" applyAlignment="1">
      <alignment horizontal="distributed" vertical="center"/>
    </xf>
    <xf numFmtId="0" fontId="6" fillId="2" borderId="4" xfId="0" applyFont="1" applyFill="1" applyBorder="1" applyAlignment="1">
      <alignment horizontal="distributed" vertical="center"/>
    </xf>
    <xf numFmtId="0" fontId="6" fillId="0" borderId="32"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35" xfId="0" applyFont="1" applyFill="1" applyBorder="1" applyAlignment="1">
      <alignment horizontal="center" vertical="center"/>
    </xf>
    <xf numFmtId="0" fontId="6" fillId="0" borderId="36"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0" xfId="0" applyFont="1" applyFill="1" applyBorder="1" applyAlignment="1">
      <alignment horizontal="center" vertical="center" shrinkToFit="1"/>
    </xf>
    <xf numFmtId="0" fontId="6" fillId="0" borderId="0" xfId="0" applyFont="1" applyFill="1" applyBorder="1" applyAlignment="1">
      <alignment horizontal="center" vertical="center"/>
    </xf>
    <xf numFmtId="0" fontId="6" fillId="0" borderId="0" xfId="0" applyFont="1" applyFill="1" applyBorder="1" applyAlignment="1">
      <alignment horizontal="center" vertical="center" shrinkToFit="1"/>
    </xf>
    <xf numFmtId="0" fontId="6" fillId="2" borderId="33" xfId="0" applyFont="1" applyFill="1" applyBorder="1" applyAlignment="1">
      <alignment horizontal="distributed" vertical="center"/>
    </xf>
    <xf numFmtId="0" fontId="6" fillId="2" borderId="34" xfId="0" applyFont="1" applyFill="1" applyBorder="1" applyAlignment="1">
      <alignment horizontal="distributed" vertical="center"/>
    </xf>
    <xf numFmtId="0" fontId="6" fillId="2" borderId="35" xfId="0" applyFont="1" applyFill="1" applyBorder="1" applyAlignment="1">
      <alignment horizontal="distributed" vertical="center"/>
    </xf>
    <xf numFmtId="0" fontId="6" fillId="0" borderId="1" xfId="0" applyFont="1" applyFill="1" applyBorder="1" applyAlignment="1">
      <alignment horizontal="center" vertical="center" shrinkToFit="1"/>
    </xf>
    <xf numFmtId="0" fontId="6" fillId="2" borderId="37" xfId="0" applyFont="1" applyFill="1" applyBorder="1" applyAlignment="1">
      <alignment horizontal="center" vertical="center" shrinkToFit="1"/>
    </xf>
    <xf numFmtId="0" fontId="6" fillId="2" borderId="38" xfId="0" applyFont="1" applyFill="1" applyBorder="1" applyAlignment="1">
      <alignment horizontal="center" vertical="center" shrinkToFit="1"/>
    </xf>
    <xf numFmtId="0" fontId="6" fillId="2" borderId="39" xfId="0" applyFont="1" applyFill="1" applyBorder="1" applyAlignment="1">
      <alignment horizontal="center" vertical="center" shrinkToFit="1"/>
    </xf>
    <xf numFmtId="0" fontId="6" fillId="0" borderId="38" xfId="0" applyFont="1" applyFill="1" applyBorder="1" applyAlignment="1">
      <alignment horizontal="center" vertical="center" shrinkToFit="1"/>
    </xf>
    <xf numFmtId="0" fontId="6" fillId="0" borderId="40" xfId="0" applyFont="1" applyFill="1" applyBorder="1" applyAlignment="1">
      <alignment horizontal="center" vertical="center" shrinkToFit="1"/>
    </xf>
    <xf numFmtId="0" fontId="6" fillId="0" borderId="26" xfId="0" applyFont="1" applyFill="1" applyBorder="1" applyAlignment="1">
      <alignment horizontal="left" vertical="top" wrapText="1"/>
    </xf>
    <xf numFmtId="0" fontId="16" fillId="0" borderId="0" xfId="0" applyFont="1" applyFill="1" applyBorder="1" applyAlignment="1">
      <alignment horizontal="left"/>
    </xf>
    <xf numFmtId="0" fontId="7" fillId="0" borderId="0" xfId="0" applyFont="1" applyAlignment="1">
      <alignment shrinkToFit="1"/>
    </xf>
    <xf numFmtId="0" fontId="6" fillId="0" borderId="1" xfId="0" applyFont="1" applyBorder="1" applyAlignment="1"/>
    <xf numFmtId="49" fontId="30" fillId="0" borderId="0" xfId="4" applyNumberFormat="1" applyFont="1" applyFill="1" applyBorder="1" applyAlignment="1">
      <alignment horizontal="left" vertical="center"/>
    </xf>
    <xf numFmtId="38" fontId="30" fillId="0" borderId="67" xfId="4" applyFont="1" applyFill="1" applyBorder="1">
      <alignment vertical="center"/>
    </xf>
    <xf numFmtId="38" fontId="30" fillId="0" borderId="68" xfId="4" applyFont="1" applyFill="1" applyBorder="1">
      <alignment vertical="center"/>
    </xf>
    <xf numFmtId="38" fontId="30" fillId="0" borderId="69" xfId="4" applyFont="1" applyFill="1" applyBorder="1">
      <alignment vertical="center"/>
    </xf>
    <xf numFmtId="38" fontId="30" fillId="0" borderId="44" xfId="4" applyFont="1" applyFill="1" applyBorder="1" applyAlignment="1">
      <alignment horizontal="center" vertical="center"/>
    </xf>
    <xf numFmtId="38" fontId="30" fillId="0" borderId="24" xfId="4" applyFont="1" applyFill="1" applyBorder="1" applyAlignment="1">
      <alignment horizontal="center" vertical="center"/>
    </xf>
    <xf numFmtId="38" fontId="30" fillId="0" borderId="64" xfId="4" applyFont="1" applyFill="1" applyBorder="1" applyAlignment="1">
      <alignment horizontal="center" vertical="center"/>
    </xf>
    <xf numFmtId="38" fontId="32" fillId="0" borderId="70" xfId="4" applyFont="1" applyFill="1" applyBorder="1" applyAlignment="1">
      <alignment horizontal="center" vertical="center"/>
    </xf>
    <xf numFmtId="38" fontId="32" fillId="0" borderId="71" xfId="4" applyFont="1" applyFill="1" applyBorder="1" applyAlignment="1">
      <alignment horizontal="center" vertical="center"/>
    </xf>
    <xf numFmtId="38" fontId="32" fillId="0" borderId="72" xfId="4" applyFont="1" applyFill="1" applyBorder="1" applyAlignment="1">
      <alignment horizontal="center" vertical="center"/>
    </xf>
    <xf numFmtId="38" fontId="32" fillId="0" borderId="44" xfId="4" applyFont="1" applyFill="1" applyBorder="1" applyAlignment="1">
      <alignment horizontal="center" vertical="center"/>
    </xf>
    <xf numFmtId="38" fontId="32" fillId="0" borderId="24" xfId="4" applyFont="1" applyFill="1" applyBorder="1" applyAlignment="1">
      <alignment horizontal="center" vertical="center"/>
    </xf>
    <xf numFmtId="0" fontId="31" fillId="2" borderId="63" xfId="0" applyNumberFormat="1" applyFont="1" applyFill="1" applyBorder="1" applyAlignment="1">
      <alignment horizontal="center" vertical="center" shrinkToFit="1"/>
    </xf>
    <xf numFmtId="0" fontId="31" fillId="2" borderId="45" xfId="0" applyNumberFormat="1" applyFont="1" applyFill="1" applyBorder="1" applyAlignment="1">
      <alignment horizontal="center" vertical="center" shrinkToFit="1"/>
    </xf>
    <xf numFmtId="0" fontId="31" fillId="2" borderId="65" xfId="0" applyNumberFormat="1" applyFont="1" applyFill="1" applyBorder="1" applyAlignment="1">
      <alignment horizontal="center" vertical="center" shrinkToFit="1"/>
    </xf>
    <xf numFmtId="0" fontId="31" fillId="2" borderId="66" xfId="0" applyNumberFormat="1" applyFont="1" applyFill="1" applyBorder="1" applyAlignment="1">
      <alignment horizontal="center" vertical="center" shrinkToFit="1"/>
    </xf>
    <xf numFmtId="38" fontId="14" fillId="0" borderId="16" xfId="4" applyFont="1" applyFill="1" applyBorder="1" applyAlignment="1">
      <alignment vertical="center"/>
    </xf>
    <xf numFmtId="38" fontId="14" fillId="0" borderId="18" xfId="4" applyFont="1" applyFill="1" applyBorder="1" applyAlignment="1">
      <alignment vertical="center"/>
    </xf>
    <xf numFmtId="38" fontId="14" fillId="0" borderId="19" xfId="4" applyFont="1" applyFill="1" applyBorder="1" applyAlignment="1">
      <alignment vertical="center"/>
    </xf>
    <xf numFmtId="38" fontId="14" fillId="0" borderId="21" xfId="4" applyFont="1" applyFill="1" applyBorder="1" applyAlignment="1">
      <alignment vertical="center"/>
    </xf>
    <xf numFmtId="38" fontId="14" fillId="0" borderId="0" xfId="4" applyFont="1" applyFill="1" applyBorder="1" applyAlignment="1">
      <alignment vertical="center"/>
    </xf>
    <xf numFmtId="38" fontId="14" fillId="0" borderId="1" xfId="4" applyFont="1" applyFill="1" applyBorder="1" applyAlignment="1">
      <alignment vertical="center"/>
    </xf>
    <xf numFmtId="181" fontId="30" fillId="0" borderId="0" xfId="4" applyNumberFormat="1" applyFont="1" applyFill="1" applyBorder="1">
      <alignment vertical="center"/>
    </xf>
    <xf numFmtId="0" fontId="31" fillId="2" borderId="61" xfId="0" applyNumberFormat="1" applyFont="1" applyFill="1" applyBorder="1" applyAlignment="1">
      <alignment horizontal="center" vertical="center" shrinkToFit="1"/>
    </xf>
    <xf numFmtId="0" fontId="31" fillId="2" borderId="62" xfId="0" applyNumberFormat="1" applyFont="1" applyFill="1" applyBorder="1" applyAlignment="1">
      <alignment horizontal="center" vertical="center" shrinkToFit="1"/>
    </xf>
    <xf numFmtId="38" fontId="14" fillId="0" borderId="59" xfId="1" applyFont="1" applyFill="1" applyBorder="1" applyAlignment="1">
      <alignment horizontal="center" vertical="center"/>
    </xf>
    <xf numFmtId="38" fontId="14" fillId="0" borderId="52" xfId="1" applyFont="1" applyFill="1" applyBorder="1" applyAlignment="1">
      <alignment horizontal="center" vertical="center"/>
    </xf>
    <xf numFmtId="181" fontId="14" fillId="6" borderId="57" xfId="4" applyNumberFormat="1" applyFont="1" applyFill="1" applyBorder="1" applyAlignment="1">
      <alignment vertical="center"/>
    </xf>
    <xf numFmtId="181" fontId="14" fillId="6" borderId="36" xfId="4" applyNumberFormat="1" applyFont="1" applyFill="1" applyBorder="1" applyAlignment="1">
      <alignment vertical="center"/>
    </xf>
    <xf numFmtId="181" fontId="14" fillId="6" borderId="57" xfId="4" applyNumberFormat="1" applyFont="1" applyFill="1" applyBorder="1">
      <alignment vertical="center"/>
    </xf>
    <xf numFmtId="181" fontId="14" fillId="6" borderId="36" xfId="4" applyNumberFormat="1" applyFont="1" applyFill="1" applyBorder="1">
      <alignment vertical="center"/>
    </xf>
    <xf numFmtId="38" fontId="14" fillId="0" borderId="9" xfId="4" applyFont="1" applyFill="1" applyBorder="1" applyAlignment="1">
      <alignment vertical="center"/>
    </xf>
    <xf numFmtId="38" fontId="14" fillId="0" borderId="12" xfId="4" applyFont="1" applyFill="1" applyBorder="1" applyAlignment="1">
      <alignment vertical="center"/>
    </xf>
    <xf numFmtId="181" fontId="14" fillId="6" borderId="54" xfId="4" applyNumberFormat="1" applyFont="1" applyFill="1" applyBorder="1">
      <alignment vertical="center"/>
    </xf>
    <xf numFmtId="181" fontId="14" fillId="6" borderId="40" xfId="4" applyNumberFormat="1" applyFont="1" applyFill="1" applyBorder="1">
      <alignment vertical="center"/>
    </xf>
    <xf numFmtId="38" fontId="14" fillId="5" borderId="59" xfId="4" applyFont="1" applyFill="1" applyBorder="1" applyAlignment="1">
      <alignment horizontal="center" vertical="center"/>
    </xf>
    <xf numFmtId="38" fontId="14" fillId="5" borderId="52" xfId="4" applyFont="1" applyFill="1" applyBorder="1" applyAlignment="1">
      <alignment horizontal="center" vertical="center"/>
    </xf>
    <xf numFmtId="38" fontId="14" fillId="0" borderId="60" xfId="1" applyFont="1" applyFill="1" applyBorder="1" applyAlignment="1">
      <alignment horizontal="center" vertical="center"/>
    </xf>
    <xf numFmtId="38" fontId="14" fillId="0" borderId="55" xfId="1" applyFont="1" applyFill="1" applyBorder="1" applyAlignment="1">
      <alignment horizontal="center" vertical="center"/>
    </xf>
    <xf numFmtId="181" fontId="14" fillId="6" borderId="58" xfId="4" applyNumberFormat="1" applyFont="1" applyFill="1" applyBorder="1" applyAlignment="1">
      <alignment vertical="center"/>
    </xf>
    <xf numFmtId="181" fontId="14" fillId="6" borderId="41" xfId="4" applyNumberFormat="1" applyFont="1" applyFill="1" applyBorder="1" applyAlignment="1">
      <alignment vertical="center"/>
    </xf>
    <xf numFmtId="181" fontId="14" fillId="6" borderId="58" xfId="4" applyNumberFormat="1" applyFont="1" applyFill="1" applyBorder="1">
      <alignment vertical="center"/>
    </xf>
    <xf numFmtId="181" fontId="14" fillId="6" borderId="41" xfId="4" applyNumberFormat="1" applyFont="1" applyFill="1" applyBorder="1">
      <alignment vertical="center"/>
    </xf>
    <xf numFmtId="38" fontId="14" fillId="0" borderId="58" xfId="4" applyFont="1" applyFill="1" applyBorder="1" applyAlignment="1">
      <alignment vertical="center"/>
    </xf>
    <xf numFmtId="38" fontId="14" fillId="0" borderId="41" xfId="4" applyFont="1" applyFill="1" applyBorder="1" applyAlignment="1">
      <alignment vertical="center"/>
    </xf>
    <xf numFmtId="38" fontId="14" fillId="5" borderId="60" xfId="4" applyFont="1" applyFill="1" applyBorder="1" applyAlignment="1">
      <alignment horizontal="center" vertical="center"/>
    </xf>
    <xf numFmtId="38" fontId="14" fillId="5" borderId="55" xfId="4" applyFont="1" applyFill="1" applyBorder="1" applyAlignment="1">
      <alignment horizontal="center" vertical="center"/>
    </xf>
    <xf numFmtId="38" fontId="14" fillId="0" borderId="18" xfId="1" applyFont="1" applyFill="1" applyBorder="1" applyAlignment="1">
      <alignment horizontal="center" vertical="center"/>
    </xf>
    <xf numFmtId="38" fontId="14" fillId="0" borderId="41" xfId="1" applyFont="1" applyFill="1" applyBorder="1" applyAlignment="1">
      <alignment horizontal="center" vertical="center"/>
    </xf>
    <xf numFmtId="38" fontId="14" fillId="0" borderId="50" xfId="1" applyFont="1" applyFill="1" applyBorder="1" applyAlignment="1">
      <alignment horizontal="center" vertical="center"/>
    </xf>
    <xf numFmtId="177" fontId="22" fillId="4" borderId="47" xfId="4" applyNumberFormat="1" applyFont="1" applyFill="1" applyBorder="1" applyAlignment="1">
      <alignment horizontal="center" vertical="center" shrinkToFit="1"/>
    </xf>
    <xf numFmtId="177" fontId="22" fillId="4" borderId="48" xfId="4" applyNumberFormat="1" applyFont="1" applyFill="1" applyBorder="1" applyAlignment="1">
      <alignment horizontal="center" vertical="center" shrinkToFit="1"/>
    </xf>
    <xf numFmtId="38" fontId="23" fillId="0" borderId="49" xfId="4" applyFont="1" applyFill="1" applyBorder="1" applyAlignment="1">
      <alignment horizontal="center" vertical="center" shrinkToFit="1"/>
    </xf>
    <xf numFmtId="38" fontId="23" fillId="0" borderId="0" xfId="4" applyFont="1" applyFill="1" applyBorder="1" applyAlignment="1">
      <alignment horizontal="center" vertical="center" shrinkToFit="1"/>
    </xf>
    <xf numFmtId="181" fontId="14" fillId="6" borderId="2" xfId="4" applyNumberFormat="1" applyFont="1" applyFill="1" applyBorder="1" applyAlignment="1">
      <alignment vertical="center"/>
    </xf>
    <xf numFmtId="181" fontId="14" fillId="6" borderId="5" xfId="4" applyNumberFormat="1" applyFont="1" applyFill="1" applyBorder="1" applyAlignment="1">
      <alignment vertical="center"/>
    </xf>
    <xf numFmtId="181" fontId="14" fillId="6" borderId="2" xfId="4" applyNumberFormat="1" applyFont="1" applyFill="1" applyBorder="1">
      <alignment vertical="center"/>
    </xf>
    <xf numFmtId="181" fontId="14" fillId="6" borderId="5" xfId="4" applyNumberFormat="1" applyFont="1" applyFill="1" applyBorder="1">
      <alignment vertical="center"/>
    </xf>
    <xf numFmtId="38" fontId="14" fillId="0" borderId="25" xfId="4" applyFont="1" applyFill="1" applyBorder="1" applyAlignment="1">
      <alignment vertical="center"/>
    </xf>
    <xf numFmtId="38" fontId="14" fillId="0" borderId="28" xfId="4" applyFont="1" applyFill="1" applyBorder="1" applyAlignment="1">
      <alignment vertical="center"/>
    </xf>
    <xf numFmtId="38" fontId="13" fillId="5" borderId="50" xfId="4" applyFont="1" applyFill="1" applyBorder="1" applyAlignment="1">
      <alignment horizontal="center" vertical="center"/>
    </xf>
    <xf numFmtId="38" fontId="13" fillId="5" borderId="52" xfId="4" applyFont="1" applyFill="1" applyBorder="1" applyAlignment="1">
      <alignment horizontal="center" vertical="center"/>
    </xf>
    <xf numFmtId="38" fontId="13" fillId="5" borderId="2" xfId="4" applyFont="1" applyFill="1" applyBorder="1" applyAlignment="1">
      <alignment horizontal="center" vertical="center" wrapText="1"/>
    </xf>
    <xf numFmtId="38" fontId="13" fillId="5" borderId="5" xfId="4" applyFont="1" applyFill="1" applyBorder="1" applyAlignment="1">
      <alignment horizontal="center" vertical="center" wrapText="1"/>
    </xf>
    <xf numFmtId="38" fontId="13" fillId="5" borderId="25" xfId="4" applyFont="1" applyFill="1" applyBorder="1" applyAlignment="1">
      <alignment horizontal="center" vertical="center" wrapText="1"/>
    </xf>
    <xf numFmtId="38" fontId="13" fillId="5" borderId="28" xfId="4" applyFont="1" applyFill="1" applyBorder="1" applyAlignment="1">
      <alignment horizontal="center" vertical="center" wrapText="1"/>
    </xf>
    <xf numFmtId="38" fontId="13" fillId="5" borderId="19" xfId="4" applyFont="1" applyFill="1" applyBorder="1" applyAlignment="1">
      <alignment horizontal="center" vertical="center" wrapText="1"/>
    </xf>
    <xf numFmtId="38" fontId="13" fillId="5" borderId="21" xfId="4" applyFont="1" applyFill="1" applyBorder="1" applyAlignment="1">
      <alignment horizontal="center" vertical="center" wrapText="1"/>
    </xf>
    <xf numFmtId="38" fontId="13" fillId="5" borderId="54" xfId="4" applyFont="1" applyFill="1" applyBorder="1" applyAlignment="1">
      <alignment horizontal="center" vertical="center" wrapText="1"/>
    </xf>
    <xf numFmtId="38" fontId="13" fillId="5" borderId="40" xfId="4" applyFont="1" applyFill="1" applyBorder="1" applyAlignment="1">
      <alignment horizontal="center" vertical="center"/>
    </xf>
    <xf numFmtId="38" fontId="14" fillId="5" borderId="50" xfId="4" applyFont="1" applyFill="1" applyBorder="1" applyAlignment="1">
      <alignment horizontal="center" vertical="center"/>
    </xf>
  </cellXfs>
  <cellStyles count="5">
    <cellStyle name="桁区切り" xfId="1" builtinId="6"/>
    <cellStyle name="桁区切り 2" xfId="4" xr:uid="{00000000-0005-0000-0000-000001000000}"/>
    <cellStyle name="標準" xfId="0" builtinId="0"/>
    <cellStyle name="標準 2 2" xfId="3" xr:uid="{00000000-0005-0000-0000-000003000000}"/>
    <cellStyle name="標準 4" xfId="2" xr:uid="{00000000-0005-0000-0000-000004000000}"/>
  </cellStyles>
  <dxfs count="419">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M166"/>
  <sheetViews>
    <sheetView tabSelected="1" view="pageBreakPreview" topLeftCell="A37" zoomScaleNormal="100" zoomScaleSheetLayoutView="100" workbookViewId="0">
      <selection activeCell="E4" sqref="E4"/>
    </sheetView>
  </sheetViews>
  <sheetFormatPr defaultRowHeight="14.25" x14ac:dyDescent="0.15"/>
  <cols>
    <col min="1" max="21" width="1.25" style="2" customWidth="1"/>
    <col min="22" max="24" width="1.375" style="2" customWidth="1"/>
    <col min="25" max="68" width="1.25" style="2" customWidth="1"/>
    <col min="69" max="69" width="9" style="2"/>
    <col min="70" max="121" width="2.625" style="2" customWidth="1"/>
    <col min="122" max="16384" width="9" style="2"/>
  </cols>
  <sheetData>
    <row r="1" spans="1:69" ht="18.75" customHeight="1" x14ac:dyDescent="0.15">
      <c r="A1" s="79" t="s">
        <v>72</v>
      </c>
      <c r="B1" s="79"/>
      <c r="C1" s="79"/>
      <c r="D1" s="79"/>
      <c r="E1" s="79"/>
      <c r="F1" s="79"/>
      <c r="G1" s="79"/>
      <c r="H1" s="79"/>
      <c r="I1" s="79"/>
      <c r="J1" s="79"/>
      <c r="K1" s="79"/>
      <c r="L1" s="79"/>
      <c r="M1" s="79"/>
      <c r="N1" s="79"/>
      <c r="O1" s="1"/>
      <c r="P1" s="1"/>
      <c r="Q1" s="1"/>
      <c r="R1" s="1"/>
      <c r="U1" s="3"/>
      <c r="V1" s="3"/>
      <c r="W1" s="3"/>
      <c r="X1" s="3"/>
      <c r="Y1" s="3"/>
      <c r="Z1" s="3"/>
      <c r="AA1" s="3"/>
      <c r="AB1" s="3"/>
      <c r="AC1" s="3"/>
      <c r="AD1" s="3"/>
      <c r="AE1" s="3"/>
      <c r="AF1" s="3"/>
      <c r="AG1" s="3"/>
      <c r="AH1" s="3"/>
      <c r="AI1" s="3"/>
      <c r="AJ1" s="3"/>
      <c r="AK1" s="3"/>
      <c r="AL1" s="3"/>
      <c r="AM1" s="3"/>
      <c r="AN1" s="3"/>
      <c r="AO1" s="3"/>
      <c r="AP1" s="3"/>
      <c r="AQ1" s="3"/>
      <c r="AR1" s="3"/>
      <c r="AS1" s="3"/>
      <c r="AT1" s="3"/>
    </row>
    <row r="2" spans="1:69" ht="18.75" customHeight="1" x14ac:dyDescent="0.15">
      <c r="W2" s="4"/>
      <c r="X2" s="4"/>
      <c r="Y2" s="4"/>
      <c r="Z2" s="4"/>
      <c r="AA2" s="4"/>
      <c r="AB2" s="4"/>
      <c r="AC2" s="4"/>
      <c r="AD2" s="4"/>
      <c r="AE2" s="4"/>
      <c r="AF2" s="4"/>
      <c r="AG2" s="4"/>
      <c r="AH2" s="4"/>
      <c r="AI2" s="4"/>
      <c r="AJ2" s="4"/>
      <c r="AK2" s="4"/>
      <c r="AL2" s="4"/>
      <c r="AM2" s="4"/>
      <c r="AN2" s="4"/>
      <c r="AO2" s="4"/>
      <c r="AP2" s="4"/>
      <c r="AQ2" s="4"/>
      <c r="AR2" s="4"/>
      <c r="AS2" s="4"/>
      <c r="AW2" s="82" t="s">
        <v>0</v>
      </c>
      <c r="AX2" s="82"/>
      <c r="AY2" s="82"/>
      <c r="AZ2" s="82"/>
      <c r="BA2" s="82"/>
      <c r="BB2" s="82" t="s">
        <v>36</v>
      </c>
      <c r="BC2" s="82"/>
      <c r="BD2" s="82"/>
      <c r="BE2" s="82"/>
      <c r="BF2" s="82"/>
      <c r="BG2" s="82"/>
      <c r="BH2" s="82"/>
      <c r="BI2" s="82"/>
      <c r="BJ2" s="82"/>
      <c r="BK2" s="82"/>
      <c r="BL2" s="82"/>
      <c r="BM2" s="82"/>
      <c r="BN2" s="82"/>
      <c r="BO2" s="82"/>
      <c r="BP2" s="82"/>
    </row>
    <row r="3" spans="1:69" ht="18.75" customHeight="1" x14ac:dyDescent="0.15">
      <c r="E3" s="5" t="s">
        <v>79</v>
      </c>
    </row>
    <row r="4" spans="1:69" ht="18.75" customHeight="1" x14ac:dyDescent="0.15">
      <c r="A4" s="27"/>
      <c r="B4" s="27"/>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row>
    <row r="5" spans="1:69" s="5" customFormat="1" ht="18.75" customHeight="1" x14ac:dyDescent="0.15">
      <c r="A5" s="83" t="s">
        <v>1</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row>
    <row r="6" spans="1:69" s="5" customFormat="1" ht="18.75" customHeight="1" x14ac:dyDescent="0.15">
      <c r="A6" s="26"/>
      <c r="B6" s="26"/>
      <c r="C6" s="26"/>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row>
    <row r="7" spans="1:69" s="5" customFormat="1" ht="18.75" customHeight="1" x14ac:dyDescent="0.15">
      <c r="A7" s="81" t="s">
        <v>37</v>
      </c>
      <c r="B7" s="81"/>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c r="AX7" s="81"/>
      <c r="AY7" s="81"/>
      <c r="AZ7" s="81"/>
      <c r="BA7" s="81"/>
      <c r="BB7" s="81"/>
      <c r="BC7" s="81"/>
      <c r="BD7" s="81"/>
      <c r="BE7" s="81"/>
      <c r="BF7" s="81"/>
      <c r="BG7" s="81"/>
      <c r="BH7" s="81"/>
      <c r="BI7" s="81"/>
      <c r="BJ7" s="81"/>
      <c r="BK7" s="81"/>
      <c r="BL7" s="81"/>
      <c r="BM7" s="81"/>
      <c r="BN7" s="81"/>
      <c r="BO7" s="81"/>
      <c r="BP7" s="81"/>
    </row>
    <row r="8" spans="1:69" ht="18.75" customHeight="1" x14ac:dyDescent="0.15">
      <c r="B8" s="6"/>
      <c r="C8" s="110" t="s">
        <v>44</v>
      </c>
      <c r="D8" s="110"/>
      <c r="E8" s="110"/>
      <c r="F8" s="110"/>
      <c r="G8" s="110"/>
      <c r="H8" s="110"/>
      <c r="I8" s="110"/>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c r="BB8" s="110"/>
      <c r="BC8" s="110"/>
      <c r="BD8" s="110"/>
      <c r="BE8" s="110"/>
      <c r="BF8" s="110"/>
      <c r="BG8" s="110"/>
      <c r="BH8" s="110"/>
      <c r="BI8" s="110"/>
      <c r="BJ8" s="110"/>
      <c r="BK8" s="110"/>
      <c r="BL8" s="110"/>
      <c r="BM8" s="110"/>
      <c r="BN8" s="110"/>
      <c r="BO8" s="6"/>
    </row>
    <row r="9" spans="1:69" ht="18.75" customHeight="1" x14ac:dyDescent="0.15">
      <c r="B9" s="6"/>
      <c r="C9" s="110"/>
      <c r="D9" s="110"/>
      <c r="E9" s="110"/>
      <c r="F9" s="110"/>
      <c r="G9" s="110"/>
      <c r="H9" s="110"/>
      <c r="I9" s="110"/>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10"/>
      <c r="AK9" s="110"/>
      <c r="AL9" s="110"/>
      <c r="AM9" s="110"/>
      <c r="AN9" s="110"/>
      <c r="AO9" s="110"/>
      <c r="AP9" s="110"/>
      <c r="AQ9" s="110"/>
      <c r="AR9" s="110"/>
      <c r="AS9" s="110"/>
      <c r="AT9" s="110"/>
      <c r="AU9" s="110"/>
      <c r="AV9" s="110"/>
      <c r="AW9" s="110"/>
      <c r="AX9" s="110"/>
      <c r="AY9" s="110"/>
      <c r="AZ9" s="110"/>
      <c r="BA9" s="110"/>
      <c r="BB9" s="110"/>
      <c r="BC9" s="110"/>
      <c r="BD9" s="110"/>
      <c r="BE9" s="110"/>
      <c r="BF9" s="110"/>
      <c r="BG9" s="110"/>
      <c r="BH9" s="110"/>
      <c r="BI9" s="110"/>
      <c r="BJ9" s="110"/>
      <c r="BK9" s="110"/>
      <c r="BL9" s="110"/>
      <c r="BM9" s="110"/>
      <c r="BN9" s="110"/>
      <c r="BO9" s="6"/>
    </row>
    <row r="10" spans="1:69" ht="18.75" customHeight="1" x14ac:dyDescent="0.15">
      <c r="B10" s="6"/>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0"/>
      <c r="AY10" s="110"/>
      <c r="AZ10" s="110"/>
      <c r="BA10" s="110"/>
      <c r="BB10" s="110"/>
      <c r="BC10" s="110"/>
      <c r="BD10" s="110"/>
      <c r="BE10" s="110"/>
      <c r="BF10" s="110"/>
      <c r="BG10" s="110"/>
      <c r="BH10" s="110"/>
      <c r="BI10" s="110"/>
      <c r="BJ10" s="110"/>
      <c r="BK10" s="110"/>
      <c r="BL10" s="110"/>
      <c r="BM10" s="110"/>
      <c r="BN10" s="110"/>
      <c r="BO10" s="6"/>
    </row>
    <row r="11" spans="1:69" ht="18.75" customHeight="1" x14ac:dyDescent="0.15">
      <c r="B11" s="6"/>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110"/>
      <c r="BL11" s="110"/>
      <c r="BM11" s="110"/>
      <c r="BN11" s="110"/>
      <c r="BO11" s="6"/>
    </row>
    <row r="12" spans="1:69" ht="18.75" customHeight="1" x14ac:dyDescent="0.15">
      <c r="A12" s="7"/>
      <c r="B12" s="7"/>
      <c r="C12" s="5"/>
      <c r="D12" s="111" t="s">
        <v>2</v>
      </c>
      <c r="E12" s="111"/>
      <c r="F12" s="111"/>
      <c r="G12" s="5" t="s">
        <v>45</v>
      </c>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8"/>
    </row>
    <row r="13" spans="1:69" ht="18.75" customHeight="1" x14ac:dyDescent="0.15">
      <c r="A13" s="7"/>
      <c r="B13" s="7"/>
      <c r="C13" s="5"/>
      <c r="D13" s="111" t="s">
        <v>3</v>
      </c>
      <c r="E13" s="111"/>
      <c r="F13" s="111"/>
      <c r="G13" s="5" t="s">
        <v>46</v>
      </c>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8"/>
    </row>
    <row r="14" spans="1:69" ht="18.75" customHeight="1" x14ac:dyDescent="0.15">
      <c r="A14" s="7"/>
      <c r="B14" s="7"/>
      <c r="C14" s="5"/>
      <c r="D14" s="111" t="s">
        <v>4</v>
      </c>
      <c r="E14" s="111"/>
      <c r="F14" s="111"/>
      <c r="G14" s="5" t="s">
        <v>47</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8"/>
    </row>
    <row r="15" spans="1:69" s="13" customFormat="1" ht="8.25" customHeight="1" x14ac:dyDescent="0.15">
      <c r="A15" s="9"/>
      <c r="B15" s="10"/>
      <c r="C15" s="11"/>
      <c r="D15" s="11"/>
      <c r="E15" s="11"/>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2"/>
    </row>
    <row r="16" spans="1:69" s="14" customFormat="1" ht="18.75" customHeight="1" x14ac:dyDescent="0.25">
      <c r="B16" s="112" t="s">
        <v>5</v>
      </c>
      <c r="C16" s="112"/>
      <c r="D16" s="112"/>
      <c r="E16" s="112"/>
      <c r="F16" s="112"/>
      <c r="G16" s="112"/>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112"/>
      <c r="AU16" s="112"/>
      <c r="AV16" s="112"/>
      <c r="AW16" s="112"/>
      <c r="AX16" s="112"/>
      <c r="AY16" s="112"/>
      <c r="AZ16" s="112"/>
      <c r="BA16" s="112"/>
      <c r="BB16" s="112"/>
      <c r="BC16" s="112"/>
      <c r="BD16" s="112"/>
      <c r="BE16" s="112"/>
      <c r="BF16" s="112"/>
      <c r="BG16" s="112"/>
      <c r="BH16" s="112"/>
      <c r="BI16" s="112"/>
      <c r="BJ16" s="112"/>
      <c r="BK16" s="112"/>
      <c r="BL16" s="112"/>
      <c r="BM16" s="112"/>
      <c r="BN16" s="112"/>
      <c r="BO16" s="112"/>
    </row>
    <row r="17" spans="2:67" s="5" customFormat="1" ht="18.75" customHeight="1" x14ac:dyDescent="0.15">
      <c r="B17" s="84" t="s">
        <v>6</v>
      </c>
      <c r="C17" s="85"/>
      <c r="D17" s="85"/>
      <c r="E17" s="85"/>
      <c r="F17" s="85"/>
      <c r="G17" s="85"/>
      <c r="H17" s="85"/>
      <c r="I17" s="85"/>
      <c r="J17" s="85"/>
      <c r="K17" s="85"/>
      <c r="L17" s="85"/>
      <c r="M17" s="85"/>
      <c r="N17" s="86"/>
      <c r="O17" s="87"/>
      <c r="P17" s="87"/>
      <c r="Q17" s="87"/>
      <c r="R17" s="87"/>
      <c r="S17" s="87"/>
      <c r="T17" s="87"/>
      <c r="U17" s="87"/>
      <c r="V17" s="87"/>
      <c r="W17" s="87"/>
      <c r="X17" s="87"/>
      <c r="Y17" s="87"/>
      <c r="Z17" s="87"/>
      <c r="AA17" s="87"/>
      <c r="AB17" s="87"/>
      <c r="AC17" s="87"/>
      <c r="AD17" s="87"/>
      <c r="AE17" s="87"/>
      <c r="AF17" s="87"/>
      <c r="AG17" s="87"/>
      <c r="AH17" s="87"/>
      <c r="AI17" s="87"/>
      <c r="AJ17" s="88"/>
      <c r="AK17" s="89" t="s">
        <v>7</v>
      </c>
      <c r="AL17" s="90"/>
      <c r="AM17" s="90"/>
      <c r="AN17" s="90"/>
      <c r="AO17" s="90"/>
      <c r="AP17" s="90"/>
      <c r="AQ17" s="90"/>
      <c r="AR17" s="90"/>
      <c r="AS17" s="93"/>
      <c r="AT17" s="93"/>
      <c r="AU17" s="93"/>
      <c r="AV17" s="93"/>
      <c r="AW17" s="93"/>
      <c r="AX17" s="93"/>
      <c r="AY17" s="93"/>
      <c r="AZ17" s="93"/>
      <c r="BA17" s="93"/>
      <c r="BB17" s="93"/>
      <c r="BC17" s="93"/>
      <c r="BD17" s="93"/>
      <c r="BE17" s="93"/>
      <c r="BF17" s="93"/>
      <c r="BG17" s="93"/>
      <c r="BH17" s="93"/>
      <c r="BI17" s="93"/>
      <c r="BJ17" s="93"/>
      <c r="BK17" s="93"/>
      <c r="BL17" s="93"/>
      <c r="BM17" s="93"/>
      <c r="BN17" s="93"/>
      <c r="BO17" s="94"/>
    </row>
    <row r="18" spans="2:67" s="5" customFormat="1" ht="18.75" customHeight="1" x14ac:dyDescent="0.15">
      <c r="B18" s="97" t="s">
        <v>8</v>
      </c>
      <c r="C18" s="98"/>
      <c r="D18" s="98"/>
      <c r="E18" s="98"/>
      <c r="F18" s="98"/>
      <c r="G18" s="98"/>
      <c r="H18" s="98"/>
      <c r="I18" s="98"/>
      <c r="J18" s="98"/>
      <c r="K18" s="98"/>
      <c r="L18" s="98"/>
      <c r="M18" s="98"/>
      <c r="N18" s="99"/>
      <c r="O18" s="114"/>
      <c r="P18" s="115"/>
      <c r="Q18" s="115"/>
      <c r="R18" s="115"/>
      <c r="S18" s="115"/>
      <c r="T18" s="115"/>
      <c r="U18" s="115"/>
      <c r="V18" s="115"/>
      <c r="W18" s="115"/>
      <c r="X18" s="115"/>
      <c r="Y18" s="115"/>
      <c r="Z18" s="115"/>
      <c r="AA18" s="115"/>
      <c r="AB18" s="115"/>
      <c r="AC18" s="115"/>
      <c r="AD18" s="115"/>
      <c r="AE18" s="115"/>
      <c r="AF18" s="115"/>
      <c r="AG18" s="115"/>
      <c r="AH18" s="115"/>
      <c r="AI18" s="115"/>
      <c r="AJ18" s="116"/>
      <c r="AK18" s="91"/>
      <c r="AL18" s="92"/>
      <c r="AM18" s="92"/>
      <c r="AN18" s="92"/>
      <c r="AO18" s="92"/>
      <c r="AP18" s="92"/>
      <c r="AQ18" s="92"/>
      <c r="AR18" s="92"/>
      <c r="AS18" s="95"/>
      <c r="AT18" s="95"/>
      <c r="AU18" s="95"/>
      <c r="AV18" s="95"/>
      <c r="AW18" s="95"/>
      <c r="AX18" s="95"/>
      <c r="AY18" s="95"/>
      <c r="AZ18" s="95"/>
      <c r="BA18" s="95"/>
      <c r="BB18" s="95"/>
      <c r="BC18" s="95"/>
      <c r="BD18" s="95"/>
      <c r="BE18" s="95"/>
      <c r="BF18" s="95"/>
      <c r="BG18" s="95"/>
      <c r="BH18" s="95"/>
      <c r="BI18" s="95"/>
      <c r="BJ18" s="95"/>
      <c r="BK18" s="95"/>
      <c r="BL18" s="95"/>
      <c r="BM18" s="95"/>
      <c r="BN18" s="95"/>
      <c r="BO18" s="96"/>
    </row>
    <row r="19" spans="2:67" s="5" customFormat="1" ht="18.75" customHeight="1" x14ac:dyDescent="0.15">
      <c r="B19" s="100"/>
      <c r="C19" s="101"/>
      <c r="D19" s="101"/>
      <c r="E19" s="101"/>
      <c r="F19" s="101"/>
      <c r="G19" s="101"/>
      <c r="H19" s="101"/>
      <c r="I19" s="101"/>
      <c r="J19" s="101"/>
      <c r="K19" s="101"/>
      <c r="L19" s="101"/>
      <c r="M19" s="101"/>
      <c r="N19" s="102"/>
      <c r="O19" s="117"/>
      <c r="P19" s="118"/>
      <c r="Q19" s="118"/>
      <c r="R19" s="118"/>
      <c r="S19" s="118"/>
      <c r="T19" s="118"/>
      <c r="U19" s="118"/>
      <c r="V19" s="118"/>
      <c r="W19" s="118"/>
      <c r="X19" s="118"/>
      <c r="Y19" s="118"/>
      <c r="Z19" s="118"/>
      <c r="AA19" s="118"/>
      <c r="AB19" s="118"/>
      <c r="AC19" s="118"/>
      <c r="AD19" s="118"/>
      <c r="AE19" s="118"/>
      <c r="AF19" s="118"/>
      <c r="AG19" s="118"/>
      <c r="AH19" s="118"/>
      <c r="AI19" s="118"/>
      <c r="AJ19" s="119"/>
      <c r="AK19" s="106" t="s">
        <v>9</v>
      </c>
      <c r="AL19" s="107"/>
      <c r="AM19" s="107"/>
      <c r="AN19" s="107"/>
      <c r="AO19" s="107"/>
      <c r="AP19" s="107"/>
      <c r="AQ19" s="107"/>
      <c r="AR19" s="107"/>
      <c r="AS19" s="123"/>
      <c r="AT19" s="124"/>
      <c r="AU19" s="124"/>
      <c r="AV19" s="124"/>
      <c r="AW19" s="124"/>
      <c r="AX19" s="124"/>
      <c r="AY19" s="124"/>
      <c r="AZ19" s="124"/>
      <c r="BA19" s="124"/>
      <c r="BB19" s="124"/>
      <c r="BC19" s="124"/>
      <c r="BD19" s="124"/>
      <c r="BE19" s="124"/>
      <c r="BF19" s="124"/>
      <c r="BG19" s="124"/>
      <c r="BH19" s="124"/>
      <c r="BI19" s="124"/>
      <c r="BJ19" s="124"/>
      <c r="BK19" s="124"/>
      <c r="BL19" s="124"/>
      <c r="BM19" s="124" t="s">
        <v>76</v>
      </c>
      <c r="BN19" s="124"/>
      <c r="BO19" s="127"/>
    </row>
    <row r="20" spans="2:67" s="5" customFormat="1" ht="18.75" customHeight="1" x14ac:dyDescent="0.15">
      <c r="B20" s="103"/>
      <c r="C20" s="104"/>
      <c r="D20" s="104"/>
      <c r="E20" s="104"/>
      <c r="F20" s="104"/>
      <c r="G20" s="104"/>
      <c r="H20" s="104"/>
      <c r="I20" s="104"/>
      <c r="J20" s="104"/>
      <c r="K20" s="104"/>
      <c r="L20" s="104"/>
      <c r="M20" s="104"/>
      <c r="N20" s="105"/>
      <c r="O20" s="120"/>
      <c r="P20" s="121"/>
      <c r="Q20" s="121"/>
      <c r="R20" s="121"/>
      <c r="S20" s="121"/>
      <c r="T20" s="121"/>
      <c r="U20" s="121"/>
      <c r="V20" s="121"/>
      <c r="W20" s="121"/>
      <c r="X20" s="121"/>
      <c r="Y20" s="121"/>
      <c r="Z20" s="121"/>
      <c r="AA20" s="121"/>
      <c r="AB20" s="121"/>
      <c r="AC20" s="121"/>
      <c r="AD20" s="121"/>
      <c r="AE20" s="121"/>
      <c r="AF20" s="121"/>
      <c r="AG20" s="121"/>
      <c r="AH20" s="121"/>
      <c r="AI20" s="121"/>
      <c r="AJ20" s="122"/>
      <c r="AK20" s="108"/>
      <c r="AL20" s="109"/>
      <c r="AM20" s="109"/>
      <c r="AN20" s="109"/>
      <c r="AO20" s="109"/>
      <c r="AP20" s="109"/>
      <c r="AQ20" s="109"/>
      <c r="AR20" s="109"/>
      <c r="AS20" s="125"/>
      <c r="AT20" s="126"/>
      <c r="AU20" s="126"/>
      <c r="AV20" s="126"/>
      <c r="AW20" s="126"/>
      <c r="AX20" s="126"/>
      <c r="AY20" s="126"/>
      <c r="AZ20" s="126"/>
      <c r="BA20" s="126"/>
      <c r="BB20" s="126"/>
      <c r="BC20" s="126"/>
      <c r="BD20" s="126"/>
      <c r="BE20" s="126"/>
      <c r="BF20" s="126"/>
      <c r="BG20" s="126"/>
      <c r="BH20" s="126"/>
      <c r="BI20" s="126"/>
      <c r="BJ20" s="126"/>
      <c r="BK20" s="126"/>
      <c r="BL20" s="126"/>
      <c r="BM20" s="126"/>
      <c r="BN20" s="126"/>
      <c r="BO20" s="128"/>
    </row>
    <row r="21" spans="2:67" s="14" customFormat="1" ht="18.75" customHeight="1" x14ac:dyDescent="0.25">
      <c r="B21" s="113" t="s">
        <v>10</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13"/>
      <c r="AU21" s="113"/>
      <c r="AV21" s="113"/>
      <c r="AW21" s="113"/>
      <c r="AX21" s="113"/>
      <c r="AY21" s="113"/>
      <c r="AZ21" s="113"/>
      <c r="BA21" s="113"/>
      <c r="BB21" s="113"/>
      <c r="BC21" s="113"/>
      <c r="BD21" s="113"/>
      <c r="BE21" s="113"/>
      <c r="BF21" s="113"/>
      <c r="BG21" s="113"/>
      <c r="BH21" s="113"/>
      <c r="BI21" s="113"/>
      <c r="BJ21" s="113"/>
      <c r="BK21" s="113"/>
      <c r="BL21" s="113"/>
      <c r="BM21" s="113"/>
      <c r="BN21" s="113"/>
      <c r="BO21" s="113"/>
    </row>
    <row r="22" spans="2:67" ht="18.75" customHeight="1" x14ac:dyDescent="0.15">
      <c r="B22" s="129" t="s">
        <v>11</v>
      </c>
      <c r="C22" s="130"/>
      <c r="D22" s="130"/>
      <c r="E22" s="130"/>
      <c r="F22" s="130"/>
      <c r="G22" s="130"/>
      <c r="H22" s="130"/>
      <c r="I22" s="130"/>
      <c r="J22" s="130"/>
      <c r="K22" s="130"/>
      <c r="L22" s="130"/>
      <c r="M22" s="130"/>
      <c r="N22" s="131"/>
      <c r="O22" s="132"/>
      <c r="P22" s="132"/>
      <c r="Q22" s="132"/>
      <c r="R22" s="132"/>
      <c r="S22" s="132"/>
      <c r="T22" s="132"/>
      <c r="U22" s="132"/>
      <c r="V22" s="132"/>
      <c r="W22" s="132"/>
      <c r="X22" s="132"/>
      <c r="Y22" s="132"/>
      <c r="Z22" s="132"/>
      <c r="AA22" s="132"/>
      <c r="AB22" s="132"/>
      <c r="AC22" s="132"/>
      <c r="AD22" s="132"/>
      <c r="AE22" s="132"/>
      <c r="AF22" s="132"/>
      <c r="AG22" s="132"/>
      <c r="AH22" s="132"/>
      <c r="AI22" s="132"/>
      <c r="AJ22" s="133"/>
      <c r="AK22" s="138" t="s">
        <v>39</v>
      </c>
      <c r="AL22" s="139"/>
      <c r="AM22" s="139"/>
      <c r="AN22" s="139"/>
      <c r="AO22" s="139"/>
      <c r="AP22" s="139"/>
      <c r="AQ22" s="139"/>
      <c r="AR22" s="140"/>
      <c r="AS22" s="136" t="s">
        <v>13</v>
      </c>
      <c r="AT22" s="137"/>
      <c r="AU22" s="134"/>
      <c r="AV22" s="134"/>
      <c r="AW22" s="134"/>
      <c r="AX22" s="134"/>
      <c r="AY22" s="134"/>
      <c r="AZ22" s="134"/>
      <c r="BA22" s="134"/>
      <c r="BB22" s="134"/>
      <c r="BC22" s="134"/>
      <c r="BD22" s="134"/>
      <c r="BE22" s="134"/>
      <c r="BF22" s="134"/>
      <c r="BG22" s="134"/>
      <c r="BH22" s="134"/>
      <c r="BI22" s="134"/>
      <c r="BJ22" s="134"/>
      <c r="BK22" s="134"/>
      <c r="BL22" s="134"/>
      <c r="BM22" s="134"/>
      <c r="BN22" s="134"/>
      <c r="BO22" s="135"/>
    </row>
    <row r="23" spans="2:67" ht="18.75" customHeight="1" x14ac:dyDescent="0.15">
      <c r="B23" s="147" t="s">
        <v>14</v>
      </c>
      <c r="C23" s="148"/>
      <c r="D23" s="148"/>
      <c r="E23" s="148"/>
      <c r="F23" s="148"/>
      <c r="G23" s="148"/>
      <c r="H23" s="148"/>
      <c r="I23" s="148"/>
      <c r="J23" s="148"/>
      <c r="K23" s="148"/>
      <c r="L23" s="148"/>
      <c r="M23" s="148"/>
      <c r="N23" s="149"/>
      <c r="O23" s="153"/>
      <c r="P23" s="153"/>
      <c r="Q23" s="153"/>
      <c r="R23" s="153"/>
      <c r="S23" s="153"/>
      <c r="T23" s="153"/>
      <c r="U23" s="153"/>
      <c r="V23" s="153"/>
      <c r="W23" s="153"/>
      <c r="X23" s="153"/>
      <c r="Y23" s="153"/>
      <c r="Z23" s="153"/>
      <c r="AA23" s="153"/>
      <c r="AB23" s="153"/>
      <c r="AC23" s="153"/>
      <c r="AD23" s="153"/>
      <c r="AE23" s="153"/>
      <c r="AF23" s="153"/>
      <c r="AG23" s="153"/>
      <c r="AH23" s="153"/>
      <c r="AI23" s="153"/>
      <c r="AJ23" s="154"/>
      <c r="AK23" s="141"/>
      <c r="AL23" s="142"/>
      <c r="AM23" s="142"/>
      <c r="AN23" s="142"/>
      <c r="AO23" s="142"/>
      <c r="AP23" s="142"/>
      <c r="AQ23" s="142"/>
      <c r="AR23" s="143"/>
      <c r="AS23" s="159"/>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1"/>
    </row>
    <row r="24" spans="2:67" ht="18.75" customHeight="1" x14ac:dyDescent="0.15">
      <c r="B24" s="147"/>
      <c r="C24" s="148"/>
      <c r="D24" s="148"/>
      <c r="E24" s="148"/>
      <c r="F24" s="148"/>
      <c r="G24" s="148"/>
      <c r="H24" s="148"/>
      <c r="I24" s="148"/>
      <c r="J24" s="148"/>
      <c r="K24" s="148"/>
      <c r="L24" s="148"/>
      <c r="M24" s="148"/>
      <c r="N24" s="149"/>
      <c r="O24" s="155"/>
      <c r="P24" s="155"/>
      <c r="Q24" s="155"/>
      <c r="R24" s="155"/>
      <c r="S24" s="155"/>
      <c r="T24" s="155"/>
      <c r="U24" s="155"/>
      <c r="V24" s="155"/>
      <c r="W24" s="155"/>
      <c r="X24" s="155"/>
      <c r="Y24" s="155"/>
      <c r="Z24" s="155"/>
      <c r="AA24" s="155"/>
      <c r="AB24" s="155"/>
      <c r="AC24" s="155"/>
      <c r="AD24" s="155"/>
      <c r="AE24" s="155"/>
      <c r="AF24" s="155"/>
      <c r="AG24" s="155"/>
      <c r="AH24" s="155"/>
      <c r="AI24" s="155"/>
      <c r="AJ24" s="156"/>
      <c r="AK24" s="141"/>
      <c r="AL24" s="142"/>
      <c r="AM24" s="142"/>
      <c r="AN24" s="142"/>
      <c r="AO24" s="142"/>
      <c r="AP24" s="142"/>
      <c r="AQ24" s="142"/>
      <c r="AR24" s="143"/>
      <c r="AS24" s="159"/>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1"/>
    </row>
    <row r="25" spans="2:67" ht="18.75" customHeight="1" x14ac:dyDescent="0.15">
      <c r="B25" s="150"/>
      <c r="C25" s="151"/>
      <c r="D25" s="151"/>
      <c r="E25" s="151"/>
      <c r="F25" s="151"/>
      <c r="G25" s="151"/>
      <c r="H25" s="151"/>
      <c r="I25" s="151"/>
      <c r="J25" s="151"/>
      <c r="K25" s="151"/>
      <c r="L25" s="151"/>
      <c r="M25" s="151"/>
      <c r="N25" s="152"/>
      <c r="O25" s="157"/>
      <c r="P25" s="157"/>
      <c r="Q25" s="157"/>
      <c r="R25" s="157"/>
      <c r="S25" s="157"/>
      <c r="T25" s="157"/>
      <c r="U25" s="157"/>
      <c r="V25" s="157"/>
      <c r="W25" s="157"/>
      <c r="X25" s="157"/>
      <c r="Y25" s="157"/>
      <c r="Z25" s="157"/>
      <c r="AA25" s="157"/>
      <c r="AB25" s="157"/>
      <c r="AC25" s="157"/>
      <c r="AD25" s="157"/>
      <c r="AE25" s="157"/>
      <c r="AF25" s="157"/>
      <c r="AG25" s="157"/>
      <c r="AH25" s="157"/>
      <c r="AI25" s="157"/>
      <c r="AJ25" s="158"/>
      <c r="AK25" s="144"/>
      <c r="AL25" s="145"/>
      <c r="AM25" s="145"/>
      <c r="AN25" s="145"/>
      <c r="AO25" s="145"/>
      <c r="AP25" s="145"/>
      <c r="AQ25" s="145"/>
      <c r="AR25" s="146"/>
      <c r="AS25" s="162" t="s">
        <v>15</v>
      </c>
      <c r="AT25" s="163"/>
      <c r="AU25" s="163"/>
      <c r="AV25" s="164"/>
      <c r="AW25" s="164"/>
      <c r="AX25" s="164"/>
      <c r="AY25" s="164"/>
      <c r="AZ25" s="164"/>
      <c r="BA25" s="164"/>
      <c r="BB25" s="164"/>
      <c r="BC25" s="164"/>
      <c r="BD25" s="164"/>
      <c r="BE25" s="164"/>
      <c r="BF25" s="164"/>
      <c r="BG25" s="164"/>
      <c r="BH25" s="164"/>
      <c r="BI25" s="164"/>
      <c r="BJ25" s="164"/>
      <c r="BK25" s="164"/>
      <c r="BL25" s="164"/>
      <c r="BM25" s="164"/>
      <c r="BN25" s="164"/>
      <c r="BO25" s="165"/>
    </row>
    <row r="26" spans="2:67" ht="18.75" customHeight="1" x14ac:dyDescent="0.15">
      <c r="B26" s="129" t="s">
        <v>16</v>
      </c>
      <c r="C26" s="130"/>
      <c r="D26" s="130"/>
      <c r="E26" s="130"/>
      <c r="F26" s="130"/>
      <c r="G26" s="130"/>
      <c r="H26" s="130"/>
      <c r="I26" s="130"/>
      <c r="J26" s="130"/>
      <c r="K26" s="130"/>
      <c r="L26" s="130"/>
      <c r="M26" s="130"/>
      <c r="N26" s="131"/>
      <c r="O26" s="132"/>
      <c r="P26" s="132"/>
      <c r="Q26" s="132"/>
      <c r="R26" s="132"/>
      <c r="S26" s="132"/>
      <c r="T26" s="132"/>
      <c r="U26" s="132"/>
      <c r="V26" s="132"/>
      <c r="W26" s="132"/>
      <c r="X26" s="132"/>
      <c r="Y26" s="132"/>
      <c r="Z26" s="132"/>
      <c r="AA26" s="132"/>
      <c r="AB26" s="132"/>
      <c r="AC26" s="132"/>
      <c r="AD26" s="132"/>
      <c r="AE26" s="132"/>
      <c r="AF26" s="132"/>
      <c r="AG26" s="132"/>
      <c r="AH26" s="132"/>
      <c r="AI26" s="132"/>
      <c r="AJ26" s="133"/>
      <c r="AK26" s="138" t="s">
        <v>12</v>
      </c>
      <c r="AL26" s="139"/>
      <c r="AM26" s="139"/>
      <c r="AN26" s="139"/>
      <c r="AO26" s="139"/>
      <c r="AP26" s="139"/>
      <c r="AQ26" s="139"/>
      <c r="AR26" s="140"/>
      <c r="AS26" s="136" t="s">
        <v>13</v>
      </c>
      <c r="AT26" s="137"/>
      <c r="AU26" s="134"/>
      <c r="AV26" s="134"/>
      <c r="AW26" s="134"/>
      <c r="AX26" s="134"/>
      <c r="AY26" s="134"/>
      <c r="AZ26" s="134"/>
      <c r="BA26" s="134"/>
      <c r="BB26" s="134"/>
      <c r="BC26" s="134"/>
      <c r="BD26" s="134"/>
      <c r="BE26" s="134"/>
      <c r="BF26" s="134"/>
      <c r="BG26" s="134"/>
      <c r="BH26" s="134"/>
      <c r="BI26" s="134"/>
      <c r="BJ26" s="134"/>
      <c r="BK26" s="134"/>
      <c r="BL26" s="134"/>
      <c r="BM26" s="134"/>
      <c r="BN26" s="134"/>
      <c r="BO26" s="135"/>
    </row>
    <row r="27" spans="2:67" ht="18.75" customHeight="1" x14ac:dyDescent="0.15">
      <c r="B27" s="147" t="s">
        <v>17</v>
      </c>
      <c r="C27" s="148"/>
      <c r="D27" s="148"/>
      <c r="E27" s="148"/>
      <c r="F27" s="148"/>
      <c r="G27" s="148"/>
      <c r="H27" s="148"/>
      <c r="I27" s="148"/>
      <c r="J27" s="148"/>
      <c r="K27" s="148"/>
      <c r="L27" s="148"/>
      <c r="M27" s="148"/>
      <c r="N27" s="149"/>
      <c r="O27" s="153"/>
      <c r="P27" s="153"/>
      <c r="Q27" s="153"/>
      <c r="R27" s="153"/>
      <c r="S27" s="153"/>
      <c r="T27" s="153"/>
      <c r="U27" s="153"/>
      <c r="V27" s="153"/>
      <c r="W27" s="153"/>
      <c r="X27" s="153"/>
      <c r="Y27" s="153"/>
      <c r="Z27" s="153"/>
      <c r="AA27" s="153"/>
      <c r="AB27" s="153"/>
      <c r="AC27" s="153"/>
      <c r="AD27" s="153"/>
      <c r="AE27" s="153"/>
      <c r="AF27" s="153"/>
      <c r="AG27" s="153"/>
      <c r="AH27" s="153"/>
      <c r="AI27" s="153"/>
      <c r="AJ27" s="154"/>
      <c r="AK27" s="141"/>
      <c r="AL27" s="142"/>
      <c r="AM27" s="142"/>
      <c r="AN27" s="142"/>
      <c r="AO27" s="142"/>
      <c r="AP27" s="142"/>
      <c r="AQ27" s="142"/>
      <c r="AR27" s="143"/>
      <c r="AS27" s="159"/>
      <c r="AT27" s="160"/>
      <c r="AU27" s="160"/>
      <c r="AV27" s="160"/>
      <c r="AW27" s="160"/>
      <c r="AX27" s="160"/>
      <c r="AY27" s="160"/>
      <c r="AZ27" s="160"/>
      <c r="BA27" s="160"/>
      <c r="BB27" s="160"/>
      <c r="BC27" s="160"/>
      <c r="BD27" s="160"/>
      <c r="BE27" s="160"/>
      <c r="BF27" s="160"/>
      <c r="BG27" s="160"/>
      <c r="BH27" s="160"/>
      <c r="BI27" s="160"/>
      <c r="BJ27" s="160"/>
      <c r="BK27" s="160"/>
      <c r="BL27" s="160"/>
      <c r="BM27" s="160"/>
      <c r="BN27" s="160"/>
      <c r="BO27" s="161"/>
    </row>
    <row r="28" spans="2:67" ht="18.75" customHeight="1" x14ac:dyDescent="0.15">
      <c r="B28" s="147"/>
      <c r="C28" s="148"/>
      <c r="D28" s="148"/>
      <c r="E28" s="148"/>
      <c r="F28" s="148"/>
      <c r="G28" s="148"/>
      <c r="H28" s="148"/>
      <c r="I28" s="148"/>
      <c r="J28" s="148"/>
      <c r="K28" s="148"/>
      <c r="L28" s="148"/>
      <c r="M28" s="148"/>
      <c r="N28" s="149"/>
      <c r="O28" s="155"/>
      <c r="P28" s="155"/>
      <c r="Q28" s="155"/>
      <c r="R28" s="155"/>
      <c r="S28" s="155"/>
      <c r="T28" s="155"/>
      <c r="U28" s="155"/>
      <c r="V28" s="155"/>
      <c r="W28" s="155"/>
      <c r="X28" s="155"/>
      <c r="Y28" s="155"/>
      <c r="Z28" s="155"/>
      <c r="AA28" s="155"/>
      <c r="AB28" s="155"/>
      <c r="AC28" s="155"/>
      <c r="AD28" s="155"/>
      <c r="AE28" s="155"/>
      <c r="AF28" s="155"/>
      <c r="AG28" s="155"/>
      <c r="AH28" s="155"/>
      <c r="AI28" s="155"/>
      <c r="AJ28" s="156"/>
      <c r="AK28" s="141"/>
      <c r="AL28" s="142"/>
      <c r="AM28" s="142"/>
      <c r="AN28" s="142"/>
      <c r="AO28" s="142"/>
      <c r="AP28" s="142"/>
      <c r="AQ28" s="142"/>
      <c r="AR28" s="143"/>
      <c r="AS28" s="159"/>
      <c r="AT28" s="160"/>
      <c r="AU28" s="160"/>
      <c r="AV28" s="160"/>
      <c r="AW28" s="160"/>
      <c r="AX28" s="160"/>
      <c r="AY28" s="160"/>
      <c r="AZ28" s="160"/>
      <c r="BA28" s="160"/>
      <c r="BB28" s="160"/>
      <c r="BC28" s="160"/>
      <c r="BD28" s="160"/>
      <c r="BE28" s="160"/>
      <c r="BF28" s="160"/>
      <c r="BG28" s="160"/>
      <c r="BH28" s="160"/>
      <c r="BI28" s="160"/>
      <c r="BJ28" s="160"/>
      <c r="BK28" s="160"/>
      <c r="BL28" s="160"/>
      <c r="BM28" s="160"/>
      <c r="BN28" s="160"/>
      <c r="BO28" s="161"/>
    </row>
    <row r="29" spans="2:67" ht="18.75" customHeight="1" x14ac:dyDescent="0.15">
      <c r="B29" s="150"/>
      <c r="C29" s="151"/>
      <c r="D29" s="151"/>
      <c r="E29" s="151"/>
      <c r="F29" s="151"/>
      <c r="G29" s="151"/>
      <c r="H29" s="151"/>
      <c r="I29" s="151"/>
      <c r="J29" s="151"/>
      <c r="K29" s="151"/>
      <c r="L29" s="151"/>
      <c r="M29" s="151"/>
      <c r="N29" s="152"/>
      <c r="O29" s="157"/>
      <c r="P29" s="157"/>
      <c r="Q29" s="157"/>
      <c r="R29" s="157"/>
      <c r="S29" s="157"/>
      <c r="T29" s="157"/>
      <c r="U29" s="157"/>
      <c r="V29" s="157"/>
      <c r="W29" s="157"/>
      <c r="X29" s="157"/>
      <c r="Y29" s="157"/>
      <c r="Z29" s="157"/>
      <c r="AA29" s="157"/>
      <c r="AB29" s="157"/>
      <c r="AC29" s="157"/>
      <c r="AD29" s="157"/>
      <c r="AE29" s="157"/>
      <c r="AF29" s="157"/>
      <c r="AG29" s="157"/>
      <c r="AH29" s="157"/>
      <c r="AI29" s="157"/>
      <c r="AJ29" s="158"/>
      <c r="AK29" s="144"/>
      <c r="AL29" s="145"/>
      <c r="AM29" s="145"/>
      <c r="AN29" s="145"/>
      <c r="AO29" s="145"/>
      <c r="AP29" s="145"/>
      <c r="AQ29" s="145"/>
      <c r="AR29" s="146"/>
      <c r="AS29" s="162" t="s">
        <v>15</v>
      </c>
      <c r="AT29" s="163"/>
      <c r="AU29" s="163"/>
      <c r="AV29" s="164"/>
      <c r="AW29" s="164"/>
      <c r="AX29" s="164"/>
      <c r="AY29" s="164"/>
      <c r="AZ29" s="164"/>
      <c r="BA29" s="164"/>
      <c r="BB29" s="164"/>
      <c r="BC29" s="164"/>
      <c r="BD29" s="164"/>
      <c r="BE29" s="164"/>
      <c r="BF29" s="164"/>
      <c r="BG29" s="164"/>
      <c r="BH29" s="164"/>
      <c r="BI29" s="164"/>
      <c r="BJ29" s="164"/>
      <c r="BK29" s="164"/>
      <c r="BL29" s="164"/>
      <c r="BM29" s="164"/>
      <c r="BN29" s="164"/>
      <c r="BO29" s="165"/>
    </row>
    <row r="30" spans="2:67" s="5" customFormat="1" ht="18.75" customHeight="1" x14ac:dyDescent="0.25">
      <c r="B30" s="112" t="s">
        <v>18</v>
      </c>
      <c r="C30" s="112"/>
      <c r="D30" s="112"/>
      <c r="E30" s="112"/>
      <c r="F30" s="112"/>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2"/>
      <c r="AL30" s="112"/>
      <c r="AM30" s="112"/>
      <c r="AN30" s="112"/>
      <c r="AO30" s="112"/>
      <c r="AP30" s="112"/>
      <c r="AQ30" s="112"/>
      <c r="AR30" s="112"/>
      <c r="AS30" s="112"/>
      <c r="AT30" s="112"/>
      <c r="AU30" s="112"/>
      <c r="AV30" s="112"/>
      <c r="AW30" s="112"/>
      <c r="AX30" s="112"/>
      <c r="AY30" s="112"/>
      <c r="AZ30" s="112"/>
      <c r="BA30" s="112"/>
      <c r="BB30" s="112"/>
      <c r="BC30" s="112"/>
      <c r="BD30" s="112"/>
      <c r="BE30" s="112"/>
      <c r="BF30" s="112"/>
      <c r="BG30" s="112"/>
      <c r="BH30" s="112"/>
      <c r="BI30" s="112"/>
      <c r="BJ30" s="112"/>
      <c r="BK30" s="112"/>
      <c r="BL30" s="112"/>
      <c r="BM30" s="112"/>
      <c r="BN30" s="112"/>
      <c r="BO30" s="112"/>
    </row>
    <row r="31" spans="2:67" s="5" customFormat="1" ht="38.25" customHeight="1" x14ac:dyDescent="0.15">
      <c r="B31" s="169" t="s">
        <v>40</v>
      </c>
      <c r="C31" s="170"/>
      <c r="D31" s="170"/>
      <c r="E31" s="170"/>
      <c r="F31" s="170"/>
      <c r="G31" s="170"/>
      <c r="H31" s="170"/>
      <c r="I31" s="170"/>
      <c r="J31" s="170"/>
      <c r="K31" s="170"/>
      <c r="L31" s="170"/>
      <c r="M31" s="171"/>
      <c r="N31" s="172" t="s">
        <v>38</v>
      </c>
      <c r="O31" s="172"/>
      <c r="P31" s="172"/>
      <c r="Q31" s="80"/>
      <c r="R31" s="80"/>
      <c r="S31" s="80"/>
      <c r="T31" s="28" t="s">
        <v>19</v>
      </c>
      <c r="U31" s="28"/>
      <c r="V31" s="80"/>
      <c r="W31" s="80"/>
      <c r="X31" s="80"/>
      <c r="Y31" s="28" t="s">
        <v>20</v>
      </c>
      <c r="Z31" s="28"/>
      <c r="AA31" s="28"/>
      <c r="AB31" s="28"/>
      <c r="AC31" s="166"/>
      <c r="AD31" s="167"/>
      <c r="AE31" s="167"/>
      <c r="AF31" s="167"/>
      <c r="AG31" s="167"/>
      <c r="AH31" s="167"/>
      <c r="AI31" s="167"/>
      <c r="AJ31" s="167"/>
      <c r="AK31" s="167"/>
      <c r="AL31" s="167"/>
      <c r="AM31" s="167"/>
      <c r="AN31" s="167"/>
      <c r="AO31" s="167"/>
      <c r="AP31" s="80" t="s">
        <v>21</v>
      </c>
      <c r="AQ31" s="80"/>
      <c r="AR31" s="168"/>
      <c r="AS31" s="15"/>
    </row>
    <row r="32" spans="2:67" s="14" customFormat="1" ht="18.75" customHeight="1" x14ac:dyDescent="0.25">
      <c r="B32" s="112" t="s">
        <v>22</v>
      </c>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c r="AF32" s="112"/>
      <c r="AG32" s="112"/>
      <c r="AH32" s="112"/>
      <c r="AI32" s="112"/>
      <c r="AJ32" s="112"/>
      <c r="AK32" s="112"/>
      <c r="AL32" s="112"/>
      <c r="AM32" s="112"/>
      <c r="AN32" s="112"/>
      <c r="AO32" s="112"/>
      <c r="AP32" s="112"/>
      <c r="AQ32" s="112"/>
      <c r="AR32" s="112"/>
      <c r="AS32" s="112"/>
      <c r="AT32" s="112"/>
      <c r="AU32" s="112"/>
      <c r="AV32" s="112"/>
      <c r="AW32" s="112"/>
      <c r="AX32" s="112"/>
      <c r="AY32" s="112"/>
      <c r="AZ32" s="112"/>
      <c r="BA32" s="112"/>
      <c r="BB32" s="112"/>
      <c r="BC32" s="112"/>
      <c r="BD32" s="112"/>
      <c r="BE32" s="112"/>
      <c r="BF32" s="112"/>
      <c r="BG32" s="112"/>
      <c r="BH32" s="112"/>
      <c r="BI32" s="112"/>
      <c r="BJ32" s="112"/>
      <c r="BK32" s="112"/>
      <c r="BL32" s="112"/>
      <c r="BM32" s="112"/>
      <c r="BN32" s="112"/>
      <c r="BO32" s="112"/>
    </row>
    <row r="33" spans="1:91" s="16" customFormat="1" ht="18.75" customHeight="1" x14ac:dyDescent="0.15">
      <c r="D33" s="173" t="s">
        <v>75</v>
      </c>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73"/>
      <c r="AG33" s="173"/>
      <c r="AH33" s="173"/>
      <c r="AI33" s="173"/>
      <c r="AJ33" s="173"/>
      <c r="AK33" s="173"/>
      <c r="AL33" s="173"/>
      <c r="AM33" s="173"/>
      <c r="AN33" s="173"/>
      <c r="AO33" s="173"/>
      <c r="AP33" s="173"/>
      <c r="AQ33" s="173"/>
      <c r="AR33" s="173"/>
      <c r="AS33" s="173"/>
      <c r="AT33" s="173"/>
      <c r="AU33" s="173"/>
      <c r="AV33" s="173"/>
      <c r="AW33" s="173"/>
      <c r="AX33" s="173"/>
      <c r="AY33" s="173"/>
      <c r="AZ33" s="173"/>
      <c r="BA33" s="173"/>
      <c r="BB33" s="173"/>
      <c r="BC33" s="173"/>
      <c r="BD33" s="173"/>
      <c r="BE33" s="173"/>
      <c r="BF33" s="173"/>
      <c r="BG33" s="173"/>
      <c r="BH33" s="173"/>
      <c r="BI33" s="173"/>
      <c r="BJ33" s="173"/>
      <c r="BK33" s="173"/>
      <c r="BL33" s="173"/>
      <c r="BM33" s="173"/>
      <c r="BN33" s="173"/>
      <c r="BO33" s="173"/>
    </row>
    <row r="34" spans="1:91" ht="18.75" customHeight="1" x14ac:dyDescent="0.25">
      <c r="B34" s="174" t="s">
        <v>23</v>
      </c>
      <c r="C34" s="174"/>
      <c r="D34" s="174"/>
      <c r="E34" s="174"/>
      <c r="F34" s="174"/>
      <c r="G34" s="174"/>
      <c r="H34" s="174"/>
      <c r="I34" s="174"/>
      <c r="J34" s="174"/>
      <c r="K34" s="174"/>
      <c r="L34" s="174"/>
      <c r="M34" s="174"/>
      <c r="N34" s="174"/>
      <c r="O34" s="174"/>
      <c r="P34" s="174"/>
      <c r="Q34" s="174"/>
      <c r="R34" s="174"/>
      <c r="S34" s="174"/>
      <c r="T34" s="174"/>
      <c r="U34" s="174"/>
      <c r="V34" s="174"/>
      <c r="W34" s="174"/>
      <c r="X34" s="174"/>
      <c r="Y34" s="174"/>
      <c r="Z34" s="174"/>
      <c r="AA34" s="174"/>
      <c r="AB34" s="174"/>
      <c r="AC34" s="174"/>
      <c r="AD34" s="174"/>
      <c r="AE34" s="174"/>
      <c r="AF34" s="174"/>
      <c r="AG34" s="174"/>
      <c r="AH34" s="174"/>
      <c r="AI34" s="174"/>
      <c r="AJ34" s="174"/>
      <c r="AK34" s="174"/>
      <c r="AL34" s="174"/>
      <c r="AM34" s="174"/>
      <c r="AN34" s="174"/>
      <c r="AO34" s="174"/>
      <c r="AP34" s="174"/>
      <c r="AQ34" s="174"/>
      <c r="AR34" s="174"/>
      <c r="AS34" s="174"/>
      <c r="AT34" s="174"/>
      <c r="AU34" s="174"/>
      <c r="AV34" s="174"/>
      <c r="AW34" s="174"/>
      <c r="AX34" s="174"/>
      <c r="AY34" s="174"/>
      <c r="AZ34" s="174"/>
      <c r="BA34" s="174"/>
      <c r="BB34" s="174"/>
      <c r="BC34" s="174"/>
      <c r="BD34" s="174"/>
      <c r="BE34" s="174"/>
      <c r="BF34" s="174"/>
      <c r="BG34" s="174"/>
      <c r="BH34" s="174"/>
      <c r="BI34" s="174"/>
      <c r="BJ34" s="174"/>
      <c r="BK34" s="174"/>
      <c r="BL34" s="174"/>
      <c r="BM34" s="174"/>
      <c r="BN34" s="174"/>
      <c r="BO34" s="174"/>
    </row>
    <row r="35" spans="1:91" s="18" customFormat="1" ht="18.75" customHeight="1" x14ac:dyDescent="0.15">
      <c r="A35" s="17"/>
      <c r="B35" s="84" t="s">
        <v>24</v>
      </c>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6"/>
      <c r="AK35" s="175" t="s">
        <v>25</v>
      </c>
      <c r="AL35" s="176"/>
      <c r="AM35" s="176"/>
      <c r="AN35" s="176"/>
      <c r="AO35" s="176"/>
      <c r="AP35" s="176"/>
      <c r="AQ35" s="176"/>
      <c r="AR35" s="176"/>
      <c r="AS35" s="176"/>
      <c r="AT35" s="177"/>
      <c r="AU35" s="178" t="s">
        <v>26</v>
      </c>
      <c r="AV35" s="179"/>
      <c r="AW35" s="132" t="s">
        <v>27</v>
      </c>
      <c r="AX35" s="132"/>
      <c r="AY35" s="132"/>
      <c r="AZ35" s="132"/>
      <c r="BA35" s="132"/>
      <c r="BB35" s="132"/>
      <c r="BC35" s="179" t="s">
        <v>26</v>
      </c>
      <c r="BD35" s="179"/>
      <c r="BE35" s="132" t="s">
        <v>28</v>
      </c>
      <c r="BF35" s="132"/>
      <c r="BG35" s="132"/>
      <c r="BH35" s="132"/>
      <c r="BI35" s="132"/>
      <c r="BJ35" s="179"/>
      <c r="BK35" s="179"/>
      <c r="BL35" s="179"/>
      <c r="BM35" s="179"/>
      <c r="BN35" s="179"/>
      <c r="BO35" s="180"/>
    </row>
    <row r="36" spans="1:91" s="21" customFormat="1" ht="18.75" customHeight="1" x14ac:dyDescent="0.15">
      <c r="A36" s="19"/>
      <c r="B36" s="185"/>
      <c r="C36" s="186"/>
      <c r="D36" s="186"/>
      <c r="E36" s="186"/>
      <c r="F36" s="186"/>
      <c r="G36" s="186"/>
      <c r="H36" s="186"/>
      <c r="I36" s="186"/>
      <c r="J36" s="186"/>
      <c r="K36" s="186"/>
      <c r="L36" s="186"/>
      <c r="M36" s="186"/>
      <c r="N36" s="189" t="s">
        <v>29</v>
      </c>
      <c r="O36" s="189"/>
      <c r="P36" s="189"/>
      <c r="Q36" s="189"/>
      <c r="R36" s="189"/>
      <c r="S36" s="189"/>
      <c r="T36" s="189"/>
      <c r="U36" s="189"/>
      <c r="V36" s="189"/>
      <c r="W36" s="189"/>
      <c r="X36" s="189"/>
      <c r="Y36" s="190"/>
      <c r="Z36" s="190"/>
      <c r="AA36" s="190"/>
      <c r="AB36" s="190"/>
      <c r="AC36" s="190"/>
      <c r="AD36" s="190"/>
      <c r="AE36" s="190"/>
      <c r="AF36" s="190"/>
      <c r="AG36" s="191" t="s">
        <v>30</v>
      </c>
      <c r="AH36" s="191"/>
      <c r="AI36" s="191"/>
      <c r="AJ36" s="191"/>
      <c r="AK36" s="192" t="s">
        <v>31</v>
      </c>
      <c r="AL36" s="193"/>
      <c r="AM36" s="193"/>
      <c r="AN36" s="193"/>
      <c r="AO36" s="193"/>
      <c r="AP36" s="193"/>
      <c r="AQ36" s="193"/>
      <c r="AR36" s="193"/>
      <c r="AS36" s="193"/>
      <c r="AT36" s="194"/>
      <c r="AU36" s="182"/>
      <c r="AV36" s="182"/>
      <c r="AW36" s="183"/>
      <c r="AX36" s="181"/>
      <c r="AY36" s="182"/>
      <c r="AZ36" s="183"/>
      <c r="BA36" s="181"/>
      <c r="BB36" s="182"/>
      <c r="BC36" s="183"/>
      <c r="BD36" s="181"/>
      <c r="BE36" s="182"/>
      <c r="BF36" s="183"/>
      <c r="BG36" s="181"/>
      <c r="BH36" s="182"/>
      <c r="BI36" s="183"/>
      <c r="BJ36" s="181"/>
      <c r="BK36" s="182"/>
      <c r="BL36" s="183"/>
      <c r="BM36" s="181"/>
      <c r="BN36" s="182"/>
      <c r="BO36" s="184"/>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row>
    <row r="37" spans="1:91" s="21" customFormat="1" ht="18.75" customHeight="1" x14ac:dyDescent="0.15">
      <c r="A37" s="19"/>
      <c r="B37" s="187"/>
      <c r="C37" s="188"/>
      <c r="D37" s="188"/>
      <c r="E37" s="188"/>
      <c r="F37" s="188"/>
      <c r="G37" s="188"/>
      <c r="H37" s="188"/>
      <c r="I37" s="188"/>
      <c r="J37" s="188"/>
      <c r="K37" s="188"/>
      <c r="L37" s="188"/>
      <c r="M37" s="188"/>
      <c r="N37" s="195" t="s">
        <v>32</v>
      </c>
      <c r="O37" s="195"/>
      <c r="P37" s="195"/>
      <c r="Q37" s="195"/>
      <c r="R37" s="195"/>
      <c r="S37" s="195"/>
      <c r="T37" s="195"/>
      <c r="U37" s="195"/>
      <c r="V37" s="195"/>
      <c r="W37" s="195"/>
      <c r="X37" s="195"/>
      <c r="Y37" s="188"/>
      <c r="Z37" s="188"/>
      <c r="AA37" s="188"/>
      <c r="AB37" s="188"/>
      <c r="AC37" s="188"/>
      <c r="AD37" s="188"/>
      <c r="AE37" s="188"/>
      <c r="AF37" s="188"/>
      <c r="AG37" s="195" t="s">
        <v>33</v>
      </c>
      <c r="AH37" s="195"/>
      <c r="AI37" s="195"/>
      <c r="AJ37" s="195"/>
      <c r="AK37" s="196" t="s">
        <v>34</v>
      </c>
      <c r="AL37" s="197"/>
      <c r="AM37" s="197"/>
      <c r="AN37" s="197"/>
      <c r="AO37" s="197"/>
      <c r="AP37" s="197"/>
      <c r="AQ37" s="197"/>
      <c r="AR37" s="197"/>
      <c r="AS37" s="197"/>
      <c r="AT37" s="198"/>
      <c r="AU37" s="199"/>
      <c r="AV37" s="199"/>
      <c r="AW37" s="199"/>
      <c r="AX37" s="199"/>
      <c r="AY37" s="199"/>
      <c r="AZ37" s="199"/>
      <c r="BA37" s="199"/>
      <c r="BB37" s="199"/>
      <c r="BC37" s="199"/>
      <c r="BD37" s="199"/>
      <c r="BE37" s="199"/>
      <c r="BF37" s="199"/>
      <c r="BG37" s="199"/>
      <c r="BH37" s="199"/>
      <c r="BI37" s="199"/>
      <c r="BJ37" s="199"/>
      <c r="BK37" s="199"/>
      <c r="BL37" s="199"/>
      <c r="BM37" s="199"/>
      <c r="BN37" s="199"/>
      <c r="BO37" s="200"/>
      <c r="BP37" s="20"/>
      <c r="BQ37" s="20"/>
      <c r="BR37" s="20"/>
      <c r="BS37" s="20"/>
      <c r="BT37" s="20"/>
      <c r="BU37" s="20"/>
      <c r="BV37" s="20"/>
      <c r="BW37" s="20"/>
      <c r="BX37" s="20"/>
      <c r="BY37" s="20"/>
      <c r="BZ37" s="20"/>
      <c r="CA37" s="20"/>
      <c r="CB37" s="20"/>
      <c r="CC37" s="20"/>
      <c r="CD37" s="20"/>
      <c r="CE37" s="20"/>
      <c r="CF37" s="20"/>
      <c r="CG37" s="20"/>
      <c r="CH37" s="20"/>
      <c r="CI37" s="20"/>
      <c r="CJ37" s="20"/>
      <c r="CK37" s="20"/>
    </row>
    <row r="38" spans="1:91" s="24" customFormat="1" ht="18.75" customHeight="1" x14ac:dyDescent="0.15">
      <c r="A38" s="22"/>
      <c r="B38" s="201" t="s">
        <v>35</v>
      </c>
      <c r="C38" s="201"/>
      <c r="D38" s="201"/>
      <c r="E38" s="23" t="s">
        <v>77</v>
      </c>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2"/>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row>
    <row r="39" spans="1:91" s="24" customFormat="1" ht="12.75" customHeight="1" x14ac:dyDescent="0.15">
      <c r="A39" s="22"/>
      <c r="B39" s="29"/>
      <c r="C39" s="29"/>
      <c r="D39" s="29"/>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2"/>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row>
    <row r="40" spans="1:91" ht="18.75" customHeight="1" x14ac:dyDescent="0.25">
      <c r="B40" s="202" t="s">
        <v>41</v>
      </c>
      <c r="C40" s="202"/>
      <c r="D40" s="202"/>
      <c r="E40" s="202"/>
      <c r="F40" s="202"/>
      <c r="G40" s="202"/>
      <c r="H40" s="202"/>
      <c r="I40" s="202"/>
      <c r="J40" s="202"/>
      <c r="K40" s="202"/>
      <c r="L40" s="202"/>
      <c r="M40" s="202"/>
      <c r="N40" s="202"/>
      <c r="O40" s="202"/>
      <c r="P40" s="202"/>
      <c r="Q40" s="202"/>
      <c r="R40" s="202"/>
      <c r="S40" s="202"/>
      <c r="T40" s="202"/>
      <c r="U40" s="202"/>
      <c r="V40" s="202"/>
      <c r="W40" s="202"/>
      <c r="X40" s="202"/>
      <c r="Y40" s="202"/>
      <c r="Z40" s="202"/>
      <c r="AA40" s="202"/>
      <c r="AB40" s="202"/>
      <c r="AC40" s="202"/>
      <c r="AD40" s="202"/>
      <c r="AE40" s="202"/>
      <c r="AF40" s="202"/>
      <c r="AG40" s="202"/>
      <c r="AH40" s="202"/>
      <c r="AI40" s="202"/>
      <c r="AJ40" s="202"/>
      <c r="AK40" s="202"/>
      <c r="AL40" s="202"/>
      <c r="AM40" s="202"/>
      <c r="AN40" s="202"/>
      <c r="AO40" s="202"/>
      <c r="AP40" s="202"/>
      <c r="AQ40" s="202"/>
      <c r="AR40" s="202"/>
      <c r="AS40" s="202"/>
      <c r="AT40" s="202"/>
      <c r="AU40" s="202"/>
      <c r="AV40" s="202"/>
      <c r="AW40" s="202"/>
      <c r="AX40" s="202"/>
      <c r="AY40" s="202"/>
      <c r="AZ40" s="202"/>
      <c r="BA40" s="202"/>
      <c r="BB40" s="202"/>
      <c r="BC40" s="202"/>
      <c r="BD40" s="202"/>
      <c r="BE40" s="202"/>
      <c r="BF40" s="202"/>
      <c r="BG40" s="202"/>
      <c r="BH40" s="202"/>
      <c r="BI40" s="202"/>
      <c r="BJ40" s="202"/>
      <c r="BK40" s="202"/>
      <c r="BL40" s="202"/>
      <c r="BM40" s="202"/>
      <c r="BN40" s="202"/>
      <c r="BO40" s="202"/>
    </row>
    <row r="41" spans="1:91" ht="21" customHeight="1" x14ac:dyDescent="0.15">
      <c r="C41" s="203" t="s">
        <v>42</v>
      </c>
      <c r="D41" s="203"/>
      <c r="E41" s="204" t="s">
        <v>78</v>
      </c>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J41" s="203" t="s">
        <v>42</v>
      </c>
      <c r="AK41" s="203"/>
      <c r="AL41" s="204" t="s">
        <v>43</v>
      </c>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row>
    <row r="42" spans="1:91" ht="18.75" customHeight="1" x14ac:dyDescent="0.15"/>
    <row r="43" spans="1:91" ht="18.75" customHeight="1" x14ac:dyDescent="0.15"/>
    <row r="44" spans="1:91" ht="18.75" customHeight="1" x14ac:dyDescent="0.15"/>
    <row r="45" spans="1:91" ht="18.75" customHeight="1" x14ac:dyDescent="0.15"/>
    <row r="46" spans="1:91" ht="18.75" customHeight="1" x14ac:dyDescent="0.15"/>
    <row r="47" spans="1:91" ht="18.75" customHeight="1" x14ac:dyDescent="0.15"/>
    <row r="48" spans="1:91" ht="18.75" customHeight="1" x14ac:dyDescent="0.15"/>
    <row r="49" ht="18.75" customHeight="1" x14ac:dyDescent="0.15"/>
    <row r="50" ht="18.75" customHeight="1" x14ac:dyDescent="0.15"/>
    <row r="51" ht="18.75" customHeight="1" x14ac:dyDescent="0.15"/>
    <row r="52" ht="18.75" customHeight="1" x14ac:dyDescent="0.15"/>
    <row r="53" ht="18.75" customHeight="1" x14ac:dyDescent="0.15"/>
    <row r="54" ht="18.75" customHeight="1" x14ac:dyDescent="0.15"/>
    <row r="55" ht="18.75" customHeight="1" x14ac:dyDescent="0.15"/>
    <row r="56" ht="18.75" customHeight="1" x14ac:dyDescent="0.15"/>
    <row r="57" ht="18.75" customHeight="1" x14ac:dyDescent="0.15"/>
    <row r="58" ht="18.75" customHeight="1" x14ac:dyDescent="0.15"/>
    <row r="59" ht="18.75" customHeight="1" x14ac:dyDescent="0.15"/>
    <row r="60" ht="18.75" customHeight="1" x14ac:dyDescent="0.15"/>
    <row r="61" ht="18.75" customHeight="1" x14ac:dyDescent="0.15"/>
    <row r="62" ht="18.75" customHeight="1" x14ac:dyDescent="0.15"/>
    <row r="63" ht="18.75" customHeight="1" x14ac:dyDescent="0.15"/>
    <row r="64" ht="18.75" customHeight="1" x14ac:dyDescent="0.15"/>
    <row r="65" ht="18.75" customHeight="1" x14ac:dyDescent="0.15"/>
    <row r="66" ht="18.75" customHeight="1" x14ac:dyDescent="0.15"/>
    <row r="67" ht="18.75" customHeight="1" x14ac:dyDescent="0.15"/>
    <row r="68" ht="18.75" customHeight="1" x14ac:dyDescent="0.15"/>
    <row r="69" ht="18.75" customHeight="1" x14ac:dyDescent="0.15"/>
    <row r="70" ht="18.75" customHeight="1" x14ac:dyDescent="0.15"/>
    <row r="71" ht="18.75" customHeight="1" x14ac:dyDescent="0.15"/>
    <row r="72" ht="18.75" customHeight="1" x14ac:dyDescent="0.15"/>
    <row r="73" ht="18.75" customHeight="1" x14ac:dyDescent="0.15"/>
    <row r="74" ht="18.75" customHeight="1" x14ac:dyDescent="0.15"/>
    <row r="75" ht="18.75" customHeight="1" x14ac:dyDescent="0.15"/>
    <row r="76" ht="18.75" customHeight="1" x14ac:dyDescent="0.15"/>
    <row r="77" ht="18.75" customHeight="1" x14ac:dyDescent="0.15"/>
    <row r="78" ht="18.75" customHeight="1" x14ac:dyDescent="0.15"/>
    <row r="79" ht="18.75" customHeight="1" x14ac:dyDescent="0.15"/>
    <row r="80"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sheetData>
  <mergeCells count="79">
    <mergeCell ref="B40:BO40"/>
    <mergeCell ref="C41:D41"/>
    <mergeCell ref="AJ41:AK41"/>
    <mergeCell ref="E41:AG41"/>
    <mergeCell ref="AL41:BN41"/>
    <mergeCell ref="B38:D38"/>
    <mergeCell ref="AX36:AZ36"/>
    <mergeCell ref="BA36:BC36"/>
    <mergeCell ref="BD36:BF36"/>
    <mergeCell ref="BG36:BI36"/>
    <mergeCell ref="BJ36:BL36"/>
    <mergeCell ref="BM36:BO36"/>
    <mergeCell ref="B36:M37"/>
    <mergeCell ref="N36:X36"/>
    <mergeCell ref="Y36:AF37"/>
    <mergeCell ref="AG36:AJ36"/>
    <mergeCell ref="AK36:AT36"/>
    <mergeCell ref="AU36:AW36"/>
    <mergeCell ref="N37:X37"/>
    <mergeCell ref="AG37:AJ37"/>
    <mergeCell ref="AK37:AT37"/>
    <mergeCell ref="AU37:BO37"/>
    <mergeCell ref="B32:BO32"/>
    <mergeCell ref="D33:BO33"/>
    <mergeCell ref="B34:BO34"/>
    <mergeCell ref="B35:AJ35"/>
    <mergeCell ref="AK35:AT35"/>
    <mergeCell ref="AU35:AV35"/>
    <mergeCell ref="AW35:BB35"/>
    <mergeCell ref="BC35:BD35"/>
    <mergeCell ref="BE35:BI35"/>
    <mergeCell ref="BJ35:BO35"/>
    <mergeCell ref="B30:BO30"/>
    <mergeCell ref="V31:X31"/>
    <mergeCell ref="AC31:AO31"/>
    <mergeCell ref="AP31:AR31"/>
    <mergeCell ref="B26:N26"/>
    <mergeCell ref="O26:AJ26"/>
    <mergeCell ref="B27:N29"/>
    <mergeCell ref="O27:AJ29"/>
    <mergeCell ref="AS27:BO28"/>
    <mergeCell ref="AS29:AU29"/>
    <mergeCell ref="AV29:BO29"/>
    <mergeCell ref="AS26:AT26"/>
    <mergeCell ref="AU26:BO26"/>
    <mergeCell ref="AK26:AR29"/>
    <mergeCell ref="B31:M31"/>
    <mergeCell ref="N31:P31"/>
    <mergeCell ref="B22:N22"/>
    <mergeCell ref="O22:AJ22"/>
    <mergeCell ref="AU22:BO22"/>
    <mergeCell ref="AS22:AT22"/>
    <mergeCell ref="AK22:AR25"/>
    <mergeCell ref="B23:N25"/>
    <mergeCell ref="O23:AJ25"/>
    <mergeCell ref="AS23:BO24"/>
    <mergeCell ref="AS25:AU25"/>
    <mergeCell ref="AV25:BO25"/>
    <mergeCell ref="B16:BO16"/>
    <mergeCell ref="B21:BO21"/>
    <mergeCell ref="O18:AJ20"/>
    <mergeCell ref="AS19:BL20"/>
    <mergeCell ref="BM19:BO20"/>
    <mergeCell ref="A1:N1"/>
    <mergeCell ref="Q31:S31"/>
    <mergeCell ref="A7:BP7"/>
    <mergeCell ref="AW2:BA2"/>
    <mergeCell ref="BB2:BP2"/>
    <mergeCell ref="A5:BP5"/>
    <mergeCell ref="B17:N17"/>
    <mergeCell ref="O17:AJ17"/>
    <mergeCell ref="AK17:AR18"/>
    <mergeCell ref="AS17:BO18"/>
    <mergeCell ref="B18:N20"/>
    <mergeCell ref="AK19:AR20"/>
    <mergeCell ref="C8:BN11"/>
    <mergeCell ref="D12:F12"/>
    <mergeCell ref="D13:F13"/>
    <mergeCell ref="D14:F14"/>
  </mergeCells>
  <phoneticPr fontId="1"/>
  <printOptions horizontalCentered="1" verticalCentered="1"/>
  <pageMargins left="0.23622047244094491" right="0.23622047244094491" top="0.74803149606299213" bottom="0.74803149606299213" header="0.31496062992125984" footer="0.31496062992125984"/>
  <pageSetup paperSize="9" scale="104" firstPageNumber="4" orientation="portrait" useFirstPageNumber="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W105"/>
  <sheetViews>
    <sheetView topLeftCell="N43" zoomScale="96" zoomScaleNormal="96" workbookViewId="0">
      <selection activeCell="D3" sqref="D3"/>
    </sheetView>
  </sheetViews>
  <sheetFormatPr defaultRowHeight="13.5" customHeight="1" x14ac:dyDescent="0.15"/>
  <cols>
    <col min="1" max="1" width="4.5" style="62" bestFit="1" customWidth="1"/>
    <col min="2" max="2" width="13.75" style="45" customWidth="1"/>
    <col min="3" max="3" width="5.625" style="45" customWidth="1"/>
    <col min="4" max="34" width="5.625" style="63" customWidth="1"/>
    <col min="35" max="41" width="5.75" style="45" customWidth="1"/>
    <col min="42" max="16384" width="9" style="45"/>
  </cols>
  <sheetData>
    <row r="1" spans="1:42" s="32" customFormat="1" ht="19.5" customHeight="1" thickBot="1" x14ac:dyDescent="0.2">
      <c r="A1" s="30" t="s">
        <v>74</v>
      </c>
      <c r="B1" s="255">
        <v>46113</v>
      </c>
      <c r="C1" s="256"/>
      <c r="D1" s="31"/>
      <c r="S1" s="31"/>
      <c r="T1" s="31"/>
      <c r="U1" s="31"/>
      <c r="V1" s="31"/>
      <c r="W1" s="31"/>
      <c r="X1" s="31"/>
      <c r="Y1" s="31"/>
      <c r="Z1" s="31"/>
      <c r="AA1" s="31"/>
      <c r="AB1" s="31"/>
      <c r="AC1" s="31"/>
      <c r="AD1" s="31"/>
      <c r="AE1" s="31"/>
      <c r="AF1" s="31"/>
      <c r="AG1" s="31"/>
      <c r="AH1" s="31"/>
      <c r="AI1" s="31"/>
      <c r="AJ1" s="33"/>
      <c r="AK1" s="34"/>
      <c r="AL1" s="34"/>
    </row>
    <row r="2" spans="1:42" s="32" customFormat="1" ht="19.5" customHeight="1" x14ac:dyDescent="0.15">
      <c r="A2" s="30" t="s">
        <v>48</v>
      </c>
      <c r="B2" s="255">
        <v>46142</v>
      </c>
      <c r="C2" s="256"/>
      <c r="D2" s="257" t="s">
        <v>80</v>
      </c>
      <c r="E2" s="258"/>
      <c r="F2" s="258"/>
      <c r="G2" s="258"/>
      <c r="H2" s="258"/>
      <c r="I2" s="258"/>
      <c r="J2" s="258"/>
      <c r="K2" s="258"/>
      <c r="L2" s="258"/>
      <c r="M2" s="258"/>
      <c r="N2" s="258"/>
      <c r="O2" s="258"/>
      <c r="P2" s="258"/>
      <c r="Q2" s="258"/>
      <c r="R2" s="258"/>
      <c r="S2" s="258"/>
      <c r="T2" s="258"/>
      <c r="U2" s="258"/>
      <c r="V2" s="258"/>
      <c r="W2" s="258"/>
      <c r="X2" s="258"/>
      <c r="Y2" s="258"/>
      <c r="Z2" s="258"/>
      <c r="AA2" s="258"/>
      <c r="AB2" s="258"/>
      <c r="AC2" s="258"/>
      <c r="AD2" s="258"/>
      <c r="AE2" s="258"/>
      <c r="AF2" s="258"/>
      <c r="AG2" s="258"/>
      <c r="AH2" s="258"/>
      <c r="AI2" s="258"/>
      <c r="AJ2" s="258"/>
      <c r="AK2" s="258"/>
      <c r="AL2" s="258"/>
      <c r="AM2" s="258"/>
      <c r="AN2" s="258"/>
      <c r="AO2" s="258"/>
    </row>
    <row r="3" spans="1:42" s="32" customFormat="1" ht="18" customHeight="1" x14ac:dyDescent="0.15">
      <c r="A3" s="30"/>
      <c r="B3" s="35"/>
      <c r="C3" s="36"/>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8"/>
      <c r="AI3" s="38"/>
      <c r="AJ3" s="38"/>
      <c r="AK3" s="34"/>
      <c r="AL3" s="34"/>
    </row>
    <row r="4" spans="1:42" s="32" customFormat="1" ht="16.5" customHeight="1" x14ac:dyDescent="0.15">
      <c r="A4" s="39"/>
      <c r="B4" s="32" t="s">
        <v>49</v>
      </c>
      <c r="D4" s="40"/>
      <c r="E4" s="40"/>
      <c r="F4" s="40"/>
      <c r="G4" s="40"/>
      <c r="H4" s="40"/>
      <c r="I4" s="40"/>
      <c r="J4" s="40"/>
      <c r="K4" s="40"/>
      <c r="L4" s="40"/>
      <c r="M4" s="40"/>
      <c r="N4" s="40"/>
      <c r="O4" s="40"/>
      <c r="P4" s="40"/>
      <c r="Q4" s="40"/>
      <c r="R4" s="40"/>
      <c r="S4" s="40"/>
      <c r="T4" s="40"/>
      <c r="U4" s="40"/>
      <c r="V4" s="40"/>
      <c r="W4" s="40"/>
      <c r="X4" s="40"/>
      <c r="Y4" s="40"/>
      <c r="Z4" s="40"/>
      <c r="AA4" s="40"/>
      <c r="AB4" s="40"/>
      <c r="AC4" s="41"/>
      <c r="AD4" s="41"/>
      <c r="AE4" s="41"/>
      <c r="AF4" s="41"/>
      <c r="AG4" s="41"/>
      <c r="AH4" s="41"/>
      <c r="AI4" s="42"/>
      <c r="AJ4" s="42"/>
      <c r="AK4" s="42"/>
      <c r="AL4" s="42"/>
    </row>
    <row r="5" spans="1:42" s="32" customFormat="1" ht="16.5" customHeight="1" x14ac:dyDescent="0.15">
      <c r="A5" s="39"/>
      <c r="B5" s="32" t="s">
        <v>50</v>
      </c>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row>
    <row r="6" spans="1:42" s="32" customFormat="1" ht="16.5" customHeight="1" x14ac:dyDescent="0.15">
      <c r="A6" s="39"/>
      <c r="B6" s="32" t="s">
        <v>51</v>
      </c>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row>
    <row r="7" spans="1:42" ht="19.5" customHeight="1" x14ac:dyDescent="0.15">
      <c r="A7" s="265" t="s">
        <v>52</v>
      </c>
      <c r="B7" s="43" t="s">
        <v>53</v>
      </c>
      <c r="C7" s="44">
        <f>B1</f>
        <v>46113</v>
      </c>
      <c r="D7" s="44">
        <f>IF($C7+COUNTA($C7:C7)&gt;$B$2,"",$C7+COUNTA($C7:C7))</f>
        <v>46114</v>
      </c>
      <c r="E7" s="44">
        <f>IF($C7+COUNTA($C7:D7)&gt;$B$2,"",$C7+COUNTA($C7:D7))</f>
        <v>46115</v>
      </c>
      <c r="F7" s="44">
        <f>IF($C7+COUNTA($C7:E7)&gt;$B$2,"",$C7+COUNTA($C7:E7))</f>
        <v>46116</v>
      </c>
      <c r="G7" s="44">
        <f>IF($C7+COUNTA($C7:F7)&gt;$B$2,"",$C7+COUNTA($C7:F7))</f>
        <v>46117</v>
      </c>
      <c r="H7" s="44">
        <f>IF($C7+COUNTA($C7:G7)&gt;$B$2,"",$C7+COUNTA($C7:G7))</f>
        <v>46118</v>
      </c>
      <c r="I7" s="44">
        <f>IF($C7+COUNTA($C7:H7)&gt;$B$2,"",$C7+COUNTA($C7:H7))</f>
        <v>46119</v>
      </c>
      <c r="J7" s="44">
        <f>IF($C7+COUNTA($C7:I7)&gt;$B$2,"",$C7+COUNTA($C7:I7))</f>
        <v>46120</v>
      </c>
      <c r="K7" s="44">
        <f>IF($C7+COUNTA($C7:J7)&gt;$B$2,"",$C7+COUNTA($C7:J7))</f>
        <v>46121</v>
      </c>
      <c r="L7" s="44">
        <f>IF($C7+COUNTA($C7:K7)&gt;$B$2,"",$C7+COUNTA($C7:K7))</f>
        <v>46122</v>
      </c>
      <c r="M7" s="44">
        <f>IF($C7+COUNTA($C7:L7)&gt;$B$2,"",$C7+COUNTA($C7:L7))</f>
        <v>46123</v>
      </c>
      <c r="N7" s="44">
        <f>IF($C7+COUNTA($C7:M7)&gt;$B$2,"",$C7+COUNTA($C7:M7))</f>
        <v>46124</v>
      </c>
      <c r="O7" s="44">
        <f>IF($C7+COUNTA($C7:N7)&gt;$B$2,"",$C7+COUNTA($C7:N7))</f>
        <v>46125</v>
      </c>
      <c r="P7" s="44">
        <f>IF($C7+COUNTA($C7:O7)&gt;$B$2,"",$C7+COUNTA($C7:O7))</f>
        <v>46126</v>
      </c>
      <c r="Q7" s="44">
        <f>IF($C7+COUNTA($C7:P7)&gt;$B$2,"",$C7+COUNTA($C7:P7))</f>
        <v>46127</v>
      </c>
      <c r="R7" s="44">
        <f>IF($C7+COUNTA($C7:Q7)&gt;$B$2,"",$C7+COUNTA($C7:Q7))</f>
        <v>46128</v>
      </c>
      <c r="S7" s="44">
        <f>IF($C7+COUNTA($C7:R7)&gt;$B$2,"",$C7+COUNTA($C7:R7))</f>
        <v>46129</v>
      </c>
      <c r="T7" s="44">
        <f>IF($C7+COUNTA($C7:S7)&gt;$B$2,"",$C7+COUNTA($C7:S7))</f>
        <v>46130</v>
      </c>
      <c r="U7" s="44">
        <f>IF($C7+COUNTA($C7:T7)&gt;$B$2,"",$C7+COUNTA($C7:T7))</f>
        <v>46131</v>
      </c>
      <c r="V7" s="44">
        <f>IF($C7+COUNTA($C7:U7)&gt;$B$2,"",$C7+COUNTA($C7:U7))</f>
        <v>46132</v>
      </c>
      <c r="W7" s="44">
        <f>IF($C7+COUNTA($C7:V7)&gt;$B$2,"",$C7+COUNTA($C7:V7))</f>
        <v>46133</v>
      </c>
      <c r="X7" s="44">
        <f>IF($C7+COUNTA($C7:W7)&gt;$B$2,"",$C7+COUNTA($C7:W7))</f>
        <v>46134</v>
      </c>
      <c r="Y7" s="44">
        <f>IF($C7+COUNTA($C7:X7)&gt;$B$2,"",$C7+COUNTA($C7:X7))</f>
        <v>46135</v>
      </c>
      <c r="Z7" s="44">
        <f>IF($C7+COUNTA($C7:Y7)&gt;$B$2,"",$C7+COUNTA($C7:Y7))</f>
        <v>46136</v>
      </c>
      <c r="AA7" s="44">
        <f>IF($C7+COUNTA($C7:Z7)&gt;$B$2,"",$C7+COUNTA($C7:Z7))</f>
        <v>46137</v>
      </c>
      <c r="AB7" s="44">
        <f>IF($C7+COUNTA($C7:AA7)&gt;$B$2,"",$C7+COUNTA($C7:AA7))</f>
        <v>46138</v>
      </c>
      <c r="AC7" s="44">
        <f>IF($C7+COUNTA($C7:AB7)&gt;$B$2,"",$C7+COUNTA($C7:AB7))</f>
        <v>46139</v>
      </c>
      <c r="AD7" s="44">
        <f>IF($C7+COUNTA($C7:AC7)&gt;$B$2,"",$C7+COUNTA($C7:AC7))</f>
        <v>46140</v>
      </c>
      <c r="AE7" s="44">
        <f>IF($C7+COUNTA($C7:AD7)&gt;$B$2,"",$C7+COUNTA($C7:AD7))</f>
        <v>46141</v>
      </c>
      <c r="AF7" s="44">
        <f>IF($C7+COUNTA($C7:AE7)&gt;$B$2,"",$C7+COUNTA($C7:AE7))</f>
        <v>46142</v>
      </c>
      <c r="AG7" s="44" t="str">
        <f>IF($C7+COUNTA($C7:AF7)&gt;$B$2,"",$C7+COUNTA($C7:AF7))</f>
        <v/>
      </c>
      <c r="AH7" s="267" t="s">
        <v>54</v>
      </c>
      <c r="AI7" s="268"/>
      <c r="AJ7" s="269" t="s">
        <v>55</v>
      </c>
      <c r="AK7" s="270"/>
      <c r="AL7" s="269" t="s">
        <v>56</v>
      </c>
      <c r="AM7" s="270"/>
      <c r="AN7" s="269" t="s">
        <v>57</v>
      </c>
      <c r="AO7" s="270"/>
    </row>
    <row r="8" spans="1:42" s="48" customFormat="1" ht="19.5" customHeight="1" x14ac:dyDescent="0.15">
      <c r="A8" s="266"/>
      <c r="B8" s="46" t="s">
        <v>58</v>
      </c>
      <c r="C8" s="47">
        <f t="shared" ref="C8:AG8" si="0">C7</f>
        <v>46113</v>
      </c>
      <c r="D8" s="47">
        <f t="shared" si="0"/>
        <v>46114</v>
      </c>
      <c r="E8" s="47">
        <f t="shared" si="0"/>
        <v>46115</v>
      </c>
      <c r="F8" s="47">
        <f t="shared" si="0"/>
        <v>46116</v>
      </c>
      <c r="G8" s="47">
        <f t="shared" si="0"/>
        <v>46117</v>
      </c>
      <c r="H8" s="47">
        <f t="shared" si="0"/>
        <v>46118</v>
      </c>
      <c r="I8" s="47">
        <f t="shared" si="0"/>
        <v>46119</v>
      </c>
      <c r="J8" s="47">
        <f t="shared" si="0"/>
        <v>46120</v>
      </c>
      <c r="K8" s="47">
        <f t="shared" si="0"/>
        <v>46121</v>
      </c>
      <c r="L8" s="47">
        <f t="shared" si="0"/>
        <v>46122</v>
      </c>
      <c r="M8" s="47">
        <f t="shared" si="0"/>
        <v>46123</v>
      </c>
      <c r="N8" s="47">
        <f t="shared" si="0"/>
        <v>46124</v>
      </c>
      <c r="O8" s="47">
        <f t="shared" si="0"/>
        <v>46125</v>
      </c>
      <c r="P8" s="47">
        <f t="shared" si="0"/>
        <v>46126</v>
      </c>
      <c r="Q8" s="47">
        <f t="shared" si="0"/>
        <v>46127</v>
      </c>
      <c r="R8" s="47">
        <f t="shared" si="0"/>
        <v>46128</v>
      </c>
      <c r="S8" s="47">
        <f t="shared" si="0"/>
        <v>46129</v>
      </c>
      <c r="T8" s="47">
        <f t="shared" si="0"/>
        <v>46130</v>
      </c>
      <c r="U8" s="47">
        <f t="shared" si="0"/>
        <v>46131</v>
      </c>
      <c r="V8" s="47">
        <f t="shared" si="0"/>
        <v>46132</v>
      </c>
      <c r="W8" s="47">
        <f t="shared" si="0"/>
        <v>46133</v>
      </c>
      <c r="X8" s="47">
        <f t="shared" si="0"/>
        <v>46134</v>
      </c>
      <c r="Y8" s="47">
        <f t="shared" si="0"/>
        <v>46135</v>
      </c>
      <c r="Z8" s="47">
        <f t="shared" si="0"/>
        <v>46136</v>
      </c>
      <c r="AA8" s="47">
        <f t="shared" si="0"/>
        <v>46137</v>
      </c>
      <c r="AB8" s="47">
        <f t="shared" si="0"/>
        <v>46138</v>
      </c>
      <c r="AC8" s="47">
        <f t="shared" si="0"/>
        <v>46139</v>
      </c>
      <c r="AD8" s="47">
        <f t="shared" si="0"/>
        <v>46140</v>
      </c>
      <c r="AE8" s="47">
        <f>AE7</f>
        <v>46141</v>
      </c>
      <c r="AF8" s="47">
        <f t="shared" si="0"/>
        <v>46142</v>
      </c>
      <c r="AG8" s="47" t="str">
        <f t="shared" si="0"/>
        <v/>
      </c>
      <c r="AH8" s="273" t="s">
        <v>59</v>
      </c>
      <c r="AI8" s="274"/>
      <c r="AJ8" s="273" t="s">
        <v>60</v>
      </c>
      <c r="AK8" s="274"/>
      <c r="AL8" s="271"/>
      <c r="AM8" s="272"/>
      <c r="AN8" s="271"/>
      <c r="AO8" s="272"/>
    </row>
    <row r="9" spans="1:42" ht="14.25" customHeight="1" x14ac:dyDescent="0.15">
      <c r="A9" s="275" t="s">
        <v>61</v>
      </c>
      <c r="B9" s="49" t="s">
        <v>62</v>
      </c>
      <c r="C9" s="254"/>
      <c r="D9" s="254">
        <v>500</v>
      </c>
      <c r="E9" s="254"/>
      <c r="F9" s="254"/>
      <c r="G9" s="254">
        <v>500</v>
      </c>
      <c r="H9" s="254"/>
      <c r="I9" s="254"/>
      <c r="J9" s="254"/>
      <c r="K9" s="254">
        <v>500</v>
      </c>
      <c r="L9" s="254"/>
      <c r="M9" s="254"/>
      <c r="N9" s="254">
        <v>500</v>
      </c>
      <c r="O9" s="254"/>
      <c r="P9" s="254"/>
      <c r="Q9" s="254"/>
      <c r="R9" s="254">
        <v>500</v>
      </c>
      <c r="S9" s="254"/>
      <c r="T9" s="254"/>
      <c r="U9" s="254">
        <v>500</v>
      </c>
      <c r="V9" s="254">
        <v>500</v>
      </c>
      <c r="W9" s="254"/>
      <c r="X9" s="254"/>
      <c r="Y9" s="254"/>
      <c r="Z9" s="254"/>
      <c r="AA9" s="254"/>
      <c r="AB9" s="254">
        <v>500</v>
      </c>
      <c r="AC9" s="254"/>
      <c r="AD9" s="254"/>
      <c r="AE9" s="254"/>
      <c r="AF9" s="254"/>
      <c r="AG9" s="254"/>
      <c r="AH9" s="259">
        <f>SUM(C9:AG10)</f>
        <v>4000</v>
      </c>
      <c r="AI9" s="260"/>
      <c r="AJ9" s="261">
        <f>COUNTIF(C9:AG10,"&gt;0")</f>
        <v>8</v>
      </c>
      <c r="AK9" s="262"/>
      <c r="AL9" s="263">
        <v>11300</v>
      </c>
      <c r="AM9" s="264"/>
      <c r="AN9" s="263">
        <f>MIN(AJ10,AL9)</f>
        <v>3600</v>
      </c>
      <c r="AO9" s="264"/>
      <c r="AP9" s="50"/>
    </row>
    <row r="10" spans="1:42" ht="14.25" customHeight="1" x14ac:dyDescent="0.15">
      <c r="A10" s="251"/>
      <c r="B10" s="51" t="s">
        <v>73</v>
      </c>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34">
        <f>450*AJ9</f>
        <v>3600</v>
      </c>
      <c r="AI10" s="235"/>
      <c r="AJ10" s="234">
        <f>MIN(AH9,AH10)</f>
        <v>3600</v>
      </c>
      <c r="AK10" s="235"/>
      <c r="AL10" s="248"/>
      <c r="AM10" s="249"/>
      <c r="AN10" s="248"/>
      <c r="AO10" s="249"/>
      <c r="AP10" s="50"/>
    </row>
    <row r="11" spans="1:42" ht="15" customHeight="1" x14ac:dyDescent="0.15">
      <c r="A11" s="240">
        <v>1</v>
      </c>
      <c r="B11" s="52"/>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2">
        <f>SUM(C11:AG12)</f>
        <v>0</v>
      </c>
      <c r="AI11" s="233"/>
      <c r="AJ11" s="234">
        <f>COUNTIF(C11:AG12,"&gt;0")</f>
        <v>0</v>
      </c>
      <c r="AK11" s="235"/>
      <c r="AL11" s="236"/>
      <c r="AM11" s="237"/>
      <c r="AN11" s="236">
        <f>MIN(AJ12,AL11)</f>
        <v>0</v>
      </c>
      <c r="AO11" s="237"/>
      <c r="AP11" s="50"/>
    </row>
    <row r="12" spans="1:42" ht="15" customHeight="1" x14ac:dyDescent="0.15">
      <c r="A12" s="251"/>
      <c r="B12" s="51" t="s">
        <v>63</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34">
        <f>450*AJ11</f>
        <v>0</v>
      </c>
      <c r="AI12" s="235"/>
      <c r="AJ12" s="234">
        <f>MIN(AH11,AH12)</f>
        <v>0</v>
      </c>
      <c r="AK12" s="235"/>
      <c r="AL12" s="248"/>
      <c r="AM12" s="249"/>
      <c r="AN12" s="248"/>
      <c r="AO12" s="249"/>
      <c r="AP12" s="50"/>
    </row>
    <row r="13" spans="1:42" ht="15" customHeight="1" x14ac:dyDescent="0.15">
      <c r="A13" s="250">
        <v>2</v>
      </c>
      <c r="B13" s="52"/>
      <c r="C13" s="25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30"/>
      <c r="AF13" s="242"/>
      <c r="AG13" s="242"/>
      <c r="AH13" s="244">
        <f>SUM(C13:AG14)</f>
        <v>0</v>
      </c>
      <c r="AI13" s="245"/>
      <c r="AJ13" s="246">
        <f>COUNTIF(C13:AG14,"&gt;0")</f>
        <v>0</v>
      </c>
      <c r="AK13" s="247"/>
      <c r="AL13" s="236"/>
      <c r="AM13" s="237"/>
      <c r="AN13" s="236">
        <f>MIN(AJ14,AL13)</f>
        <v>0</v>
      </c>
      <c r="AO13" s="237"/>
      <c r="AP13" s="50"/>
    </row>
    <row r="14" spans="1:42" ht="15" customHeight="1" x14ac:dyDescent="0.15">
      <c r="A14" s="251"/>
      <c r="B14" s="51" t="s">
        <v>63</v>
      </c>
      <c r="C14" s="25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34">
        <f>450*AJ13</f>
        <v>0</v>
      </c>
      <c r="AI14" s="235"/>
      <c r="AJ14" s="234">
        <f>MIN(AH13,AH14)</f>
        <v>0</v>
      </c>
      <c r="AK14" s="235"/>
      <c r="AL14" s="248"/>
      <c r="AM14" s="249"/>
      <c r="AN14" s="248"/>
      <c r="AO14" s="249"/>
      <c r="AP14" s="50"/>
    </row>
    <row r="15" spans="1:42" ht="15" customHeight="1" x14ac:dyDescent="0.15">
      <c r="A15" s="240">
        <v>3</v>
      </c>
      <c r="B15" s="52"/>
      <c r="C15" s="230"/>
      <c r="D15" s="230"/>
      <c r="E15" s="230"/>
      <c r="F15" s="230"/>
      <c r="G15" s="230"/>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2">
        <f>SUM(C15:AG16)</f>
        <v>0</v>
      </c>
      <c r="AI15" s="233"/>
      <c r="AJ15" s="234">
        <f>COUNTIF(C15:AG16,"&gt;0")</f>
        <v>0</v>
      </c>
      <c r="AK15" s="235"/>
      <c r="AL15" s="236"/>
      <c r="AM15" s="237"/>
      <c r="AN15" s="236">
        <f>MIN(AJ16,AL15)</f>
        <v>0</v>
      </c>
      <c r="AO15" s="237"/>
      <c r="AP15" s="50"/>
    </row>
    <row r="16" spans="1:42" ht="15" customHeight="1" x14ac:dyDescent="0.15">
      <c r="A16" s="251"/>
      <c r="B16" s="51" t="s">
        <v>63</v>
      </c>
      <c r="C16" s="243"/>
      <c r="D16" s="243"/>
      <c r="E16" s="243"/>
      <c r="F16" s="243"/>
      <c r="G16" s="243"/>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43"/>
      <c r="AH16" s="234">
        <f>450*AJ15</f>
        <v>0</v>
      </c>
      <c r="AI16" s="235"/>
      <c r="AJ16" s="234">
        <f>MIN(AH15,AH16)</f>
        <v>0</v>
      </c>
      <c r="AK16" s="235"/>
      <c r="AL16" s="248"/>
      <c r="AM16" s="249"/>
      <c r="AN16" s="248"/>
      <c r="AO16" s="249"/>
      <c r="AP16" s="50"/>
    </row>
    <row r="17" spans="1:42" ht="15" customHeight="1" x14ac:dyDescent="0.15">
      <c r="A17" s="250">
        <v>4</v>
      </c>
      <c r="B17" s="52"/>
      <c r="C17" s="230"/>
      <c r="D17" s="230"/>
      <c r="E17" s="230"/>
      <c r="F17" s="230"/>
      <c r="G17" s="230"/>
      <c r="H17" s="230"/>
      <c r="I17" s="230"/>
      <c r="J17" s="230"/>
      <c r="K17" s="230"/>
      <c r="L17" s="230"/>
      <c r="M17" s="230"/>
      <c r="N17" s="230"/>
      <c r="O17" s="230"/>
      <c r="P17" s="230"/>
      <c r="Q17" s="230"/>
      <c r="R17" s="230"/>
      <c r="S17" s="230"/>
      <c r="T17" s="230"/>
      <c r="U17" s="230"/>
      <c r="V17" s="230"/>
      <c r="W17" s="230"/>
      <c r="X17" s="230"/>
      <c r="Y17" s="230"/>
      <c r="Z17" s="230"/>
      <c r="AA17" s="230"/>
      <c r="AB17" s="230"/>
      <c r="AC17" s="230"/>
      <c r="AD17" s="230"/>
      <c r="AE17" s="230"/>
      <c r="AF17" s="230"/>
      <c r="AG17" s="230"/>
      <c r="AH17" s="232">
        <f>SUM(C17:AG18)</f>
        <v>0</v>
      </c>
      <c r="AI17" s="233"/>
      <c r="AJ17" s="234">
        <f>COUNTIF(C17:AG18,"&gt;0")</f>
        <v>0</v>
      </c>
      <c r="AK17" s="235"/>
      <c r="AL17" s="236"/>
      <c r="AM17" s="237"/>
      <c r="AN17" s="236">
        <f>MIN(AJ18,AL17)</f>
        <v>0</v>
      </c>
      <c r="AO17" s="237"/>
      <c r="AP17" s="50"/>
    </row>
    <row r="18" spans="1:42" ht="15" customHeight="1" x14ac:dyDescent="0.15">
      <c r="A18" s="251"/>
      <c r="B18" s="51" t="s">
        <v>63</v>
      </c>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34">
        <f>450*AJ17</f>
        <v>0</v>
      </c>
      <c r="AI18" s="235"/>
      <c r="AJ18" s="234">
        <f>MIN(AH17,AH18)</f>
        <v>0</v>
      </c>
      <c r="AK18" s="235"/>
      <c r="AL18" s="248"/>
      <c r="AM18" s="249"/>
      <c r="AN18" s="248"/>
      <c r="AO18" s="249"/>
      <c r="AP18" s="50"/>
    </row>
    <row r="19" spans="1:42" ht="15" customHeight="1" x14ac:dyDescent="0.15">
      <c r="A19" s="240">
        <v>5</v>
      </c>
      <c r="B19" s="52"/>
      <c r="C19" s="25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30"/>
      <c r="AF19" s="242"/>
      <c r="AG19" s="242"/>
      <c r="AH19" s="244">
        <f>SUM(C19:AG20)</f>
        <v>0</v>
      </c>
      <c r="AI19" s="245"/>
      <c r="AJ19" s="246">
        <f>COUNTIF(C19:AG20,"&gt;0")</f>
        <v>0</v>
      </c>
      <c r="AK19" s="247"/>
      <c r="AL19" s="236"/>
      <c r="AM19" s="237"/>
      <c r="AN19" s="236">
        <f>MIN(AJ20,AL19)</f>
        <v>0</v>
      </c>
      <c r="AO19" s="237"/>
      <c r="AP19" s="50"/>
    </row>
    <row r="20" spans="1:42" ht="15" customHeight="1" x14ac:dyDescent="0.15">
      <c r="A20" s="251"/>
      <c r="B20" s="51" t="s">
        <v>63</v>
      </c>
      <c r="C20" s="25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c r="AH20" s="234">
        <f>450*AJ19</f>
        <v>0</v>
      </c>
      <c r="AI20" s="235"/>
      <c r="AJ20" s="234">
        <f>MIN(AH19,AH20)</f>
        <v>0</v>
      </c>
      <c r="AK20" s="235"/>
      <c r="AL20" s="248"/>
      <c r="AM20" s="249"/>
      <c r="AN20" s="248"/>
      <c r="AO20" s="249"/>
      <c r="AP20" s="50"/>
    </row>
    <row r="21" spans="1:42" ht="15" customHeight="1" x14ac:dyDescent="0.15">
      <c r="A21" s="250">
        <v>6</v>
      </c>
      <c r="B21" s="52"/>
      <c r="C21" s="230"/>
      <c r="D21" s="230"/>
      <c r="E21" s="230"/>
      <c r="F21" s="230"/>
      <c r="G21" s="230"/>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2">
        <f>SUM(C21:AG22)</f>
        <v>0</v>
      </c>
      <c r="AI21" s="233"/>
      <c r="AJ21" s="234">
        <f>COUNTIF(C21:AG22,"&gt;0")</f>
        <v>0</v>
      </c>
      <c r="AK21" s="235"/>
      <c r="AL21" s="236"/>
      <c r="AM21" s="237"/>
      <c r="AN21" s="236">
        <f>MIN(AJ22,AL21)</f>
        <v>0</v>
      </c>
      <c r="AO21" s="237"/>
      <c r="AP21" s="50"/>
    </row>
    <row r="22" spans="1:42" ht="15" customHeight="1" x14ac:dyDescent="0.15">
      <c r="A22" s="251"/>
      <c r="B22" s="51" t="s">
        <v>63</v>
      </c>
      <c r="C22" s="243"/>
      <c r="D22" s="243"/>
      <c r="E22" s="243"/>
      <c r="F22" s="243"/>
      <c r="G22" s="243"/>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34">
        <f>450*AJ21</f>
        <v>0</v>
      </c>
      <c r="AI22" s="235"/>
      <c r="AJ22" s="234">
        <f>MIN(AH21,AH22)</f>
        <v>0</v>
      </c>
      <c r="AK22" s="235"/>
      <c r="AL22" s="248"/>
      <c r="AM22" s="249"/>
      <c r="AN22" s="248"/>
      <c r="AO22" s="249"/>
      <c r="AP22" s="50"/>
    </row>
    <row r="23" spans="1:42" ht="15" customHeight="1" x14ac:dyDescent="0.15">
      <c r="A23" s="240">
        <v>7</v>
      </c>
      <c r="B23" s="52"/>
      <c r="C23" s="230"/>
      <c r="D23" s="230"/>
      <c r="E23" s="230"/>
      <c r="F23" s="230"/>
      <c r="G23" s="230"/>
      <c r="H23" s="230"/>
      <c r="I23" s="230"/>
      <c r="J23" s="230"/>
      <c r="K23" s="230"/>
      <c r="L23" s="230"/>
      <c r="M23" s="230"/>
      <c r="N23" s="230"/>
      <c r="O23" s="230"/>
      <c r="P23" s="230"/>
      <c r="Q23" s="230"/>
      <c r="R23" s="230"/>
      <c r="S23" s="230"/>
      <c r="T23" s="230"/>
      <c r="U23" s="230"/>
      <c r="V23" s="230"/>
      <c r="W23" s="230"/>
      <c r="X23" s="230"/>
      <c r="Y23" s="230"/>
      <c r="Z23" s="230"/>
      <c r="AA23" s="230"/>
      <c r="AB23" s="230"/>
      <c r="AC23" s="230"/>
      <c r="AD23" s="230"/>
      <c r="AE23" s="230"/>
      <c r="AF23" s="230"/>
      <c r="AG23" s="230"/>
      <c r="AH23" s="232">
        <f>SUM(C23:AG24)</f>
        <v>0</v>
      </c>
      <c r="AI23" s="233"/>
      <c r="AJ23" s="234">
        <f>COUNTIF(C23:AG24,"&gt;0")</f>
        <v>0</v>
      </c>
      <c r="AK23" s="235"/>
      <c r="AL23" s="236"/>
      <c r="AM23" s="237"/>
      <c r="AN23" s="236">
        <f>MIN(AJ24,AL23)</f>
        <v>0</v>
      </c>
      <c r="AO23" s="237"/>
      <c r="AP23" s="50"/>
    </row>
    <row r="24" spans="1:42" ht="15" customHeight="1" x14ac:dyDescent="0.15">
      <c r="A24" s="251"/>
      <c r="B24" s="51" t="s">
        <v>63</v>
      </c>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34">
        <f>450*AJ23</f>
        <v>0</v>
      </c>
      <c r="AI24" s="235"/>
      <c r="AJ24" s="234">
        <f>MIN(AH23,AH24)</f>
        <v>0</v>
      </c>
      <c r="AK24" s="235"/>
      <c r="AL24" s="248"/>
      <c r="AM24" s="249"/>
      <c r="AN24" s="248"/>
      <c r="AO24" s="249"/>
      <c r="AP24" s="50"/>
    </row>
    <row r="25" spans="1:42" ht="15" customHeight="1" x14ac:dyDescent="0.15">
      <c r="A25" s="250">
        <v>8</v>
      </c>
      <c r="B25" s="52"/>
      <c r="C25" s="252"/>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30"/>
      <c r="AF25" s="242"/>
      <c r="AG25" s="242"/>
      <c r="AH25" s="244">
        <f>SUM(C25:AG26)</f>
        <v>0</v>
      </c>
      <c r="AI25" s="245"/>
      <c r="AJ25" s="246">
        <f>COUNTIF(C25:AG26,"&gt;0")</f>
        <v>0</v>
      </c>
      <c r="AK25" s="247"/>
      <c r="AL25" s="236"/>
      <c r="AM25" s="237"/>
      <c r="AN25" s="236">
        <f>MIN(AJ26,AL25)</f>
        <v>0</v>
      </c>
      <c r="AO25" s="237"/>
      <c r="AP25" s="50"/>
    </row>
    <row r="26" spans="1:42" ht="15" customHeight="1" x14ac:dyDescent="0.15">
      <c r="A26" s="251"/>
      <c r="B26" s="51" t="s">
        <v>63</v>
      </c>
      <c r="C26" s="253"/>
      <c r="D26" s="243"/>
      <c r="E26" s="243"/>
      <c r="F26" s="243"/>
      <c r="G26" s="243"/>
      <c r="H26" s="243"/>
      <c r="I26" s="243"/>
      <c r="J26" s="243"/>
      <c r="K26" s="243"/>
      <c r="L26" s="243"/>
      <c r="M26" s="243"/>
      <c r="N26" s="243"/>
      <c r="O26" s="243"/>
      <c r="P26" s="243"/>
      <c r="Q26" s="243"/>
      <c r="R26" s="243"/>
      <c r="S26" s="243"/>
      <c r="T26" s="243"/>
      <c r="U26" s="243"/>
      <c r="V26" s="243"/>
      <c r="W26" s="243"/>
      <c r="X26" s="243"/>
      <c r="Y26" s="243"/>
      <c r="Z26" s="243"/>
      <c r="AA26" s="243"/>
      <c r="AB26" s="243"/>
      <c r="AC26" s="243"/>
      <c r="AD26" s="243"/>
      <c r="AE26" s="243"/>
      <c r="AF26" s="243"/>
      <c r="AG26" s="243"/>
      <c r="AH26" s="234">
        <f>450*AJ25</f>
        <v>0</v>
      </c>
      <c r="AI26" s="235"/>
      <c r="AJ26" s="234">
        <f>MIN(AH25,AH26)</f>
        <v>0</v>
      </c>
      <c r="AK26" s="235"/>
      <c r="AL26" s="248"/>
      <c r="AM26" s="249"/>
      <c r="AN26" s="248"/>
      <c r="AO26" s="249"/>
      <c r="AP26" s="50"/>
    </row>
    <row r="27" spans="1:42" ht="15" customHeight="1" x14ac:dyDescent="0.15">
      <c r="A27" s="240">
        <v>9</v>
      </c>
      <c r="B27" s="52"/>
      <c r="C27" s="230"/>
      <c r="D27" s="230"/>
      <c r="E27" s="230"/>
      <c r="F27" s="230"/>
      <c r="G27" s="230"/>
      <c r="H27" s="230"/>
      <c r="I27" s="230"/>
      <c r="J27" s="230"/>
      <c r="K27" s="230"/>
      <c r="L27" s="230"/>
      <c r="M27" s="230"/>
      <c r="N27" s="230"/>
      <c r="O27" s="230"/>
      <c r="P27" s="230"/>
      <c r="Q27" s="230"/>
      <c r="R27" s="230"/>
      <c r="S27" s="230"/>
      <c r="T27" s="230"/>
      <c r="U27" s="230"/>
      <c r="V27" s="230"/>
      <c r="W27" s="230"/>
      <c r="X27" s="230"/>
      <c r="Y27" s="230"/>
      <c r="Z27" s="230"/>
      <c r="AA27" s="230"/>
      <c r="AB27" s="230"/>
      <c r="AC27" s="230"/>
      <c r="AD27" s="230"/>
      <c r="AE27" s="230"/>
      <c r="AF27" s="230"/>
      <c r="AG27" s="230"/>
      <c r="AH27" s="232">
        <f>SUM(C27:AG28)</f>
        <v>0</v>
      </c>
      <c r="AI27" s="233"/>
      <c r="AJ27" s="234">
        <f>COUNTIF(C27:AG28,"&gt;0")</f>
        <v>0</v>
      </c>
      <c r="AK27" s="235"/>
      <c r="AL27" s="236"/>
      <c r="AM27" s="237"/>
      <c r="AN27" s="236">
        <f>MIN(AJ28,AL27)</f>
        <v>0</v>
      </c>
      <c r="AO27" s="237"/>
      <c r="AP27" s="50"/>
    </row>
    <row r="28" spans="1:42" ht="15" customHeight="1" x14ac:dyDescent="0.15">
      <c r="A28" s="251"/>
      <c r="B28" s="51" t="s">
        <v>63</v>
      </c>
      <c r="C28" s="243"/>
      <c r="D28" s="243"/>
      <c r="E28" s="243"/>
      <c r="F28" s="243"/>
      <c r="G28" s="243"/>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34">
        <f>450*AJ27</f>
        <v>0</v>
      </c>
      <c r="AI28" s="235"/>
      <c r="AJ28" s="234">
        <f>MIN(AH27,AH28)</f>
        <v>0</v>
      </c>
      <c r="AK28" s="235"/>
      <c r="AL28" s="248"/>
      <c r="AM28" s="249"/>
      <c r="AN28" s="248"/>
      <c r="AO28" s="249"/>
      <c r="AP28" s="50"/>
    </row>
    <row r="29" spans="1:42" ht="15" customHeight="1" x14ac:dyDescent="0.15">
      <c r="A29" s="250">
        <v>10</v>
      </c>
      <c r="B29" s="52"/>
      <c r="C29" s="230"/>
      <c r="D29" s="230"/>
      <c r="E29" s="230"/>
      <c r="F29" s="230"/>
      <c r="G29" s="230"/>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2">
        <f>SUM(C29:AG30)</f>
        <v>0</v>
      </c>
      <c r="AI29" s="233"/>
      <c r="AJ29" s="234">
        <f>COUNTIF(C29:AG30,"&gt;0")</f>
        <v>0</v>
      </c>
      <c r="AK29" s="235"/>
      <c r="AL29" s="236"/>
      <c r="AM29" s="237"/>
      <c r="AN29" s="236">
        <f>MIN(AJ30,AL29)</f>
        <v>0</v>
      </c>
      <c r="AO29" s="237"/>
      <c r="AP29" s="50"/>
    </row>
    <row r="30" spans="1:42" ht="15" customHeight="1" x14ac:dyDescent="0.15">
      <c r="A30" s="251"/>
      <c r="B30" s="51" t="s">
        <v>63</v>
      </c>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34">
        <f>450*AJ29</f>
        <v>0</v>
      </c>
      <c r="AI30" s="235"/>
      <c r="AJ30" s="234">
        <f>MIN(AH29,AH30)</f>
        <v>0</v>
      </c>
      <c r="AK30" s="235"/>
      <c r="AL30" s="248"/>
      <c r="AM30" s="249"/>
      <c r="AN30" s="248"/>
      <c r="AO30" s="249"/>
      <c r="AP30" s="50"/>
    </row>
    <row r="31" spans="1:42" ht="15" customHeight="1" x14ac:dyDescent="0.15">
      <c r="A31" s="240">
        <v>11</v>
      </c>
      <c r="B31" s="52"/>
      <c r="C31" s="252"/>
      <c r="D31" s="242"/>
      <c r="E31" s="242"/>
      <c r="F31" s="242"/>
      <c r="G31" s="242"/>
      <c r="H31" s="242"/>
      <c r="I31" s="242"/>
      <c r="J31" s="242"/>
      <c r="K31" s="242"/>
      <c r="L31" s="242"/>
      <c r="M31" s="242"/>
      <c r="N31" s="242"/>
      <c r="O31" s="242"/>
      <c r="P31" s="242"/>
      <c r="Q31" s="242"/>
      <c r="R31" s="242"/>
      <c r="S31" s="242"/>
      <c r="T31" s="242"/>
      <c r="U31" s="242"/>
      <c r="V31" s="242"/>
      <c r="W31" s="242"/>
      <c r="X31" s="242"/>
      <c r="Y31" s="242"/>
      <c r="Z31" s="242"/>
      <c r="AA31" s="242"/>
      <c r="AB31" s="242"/>
      <c r="AC31" s="242"/>
      <c r="AD31" s="242"/>
      <c r="AE31" s="230"/>
      <c r="AF31" s="242"/>
      <c r="AG31" s="242"/>
      <c r="AH31" s="244">
        <f>SUM(C31:AG32)</f>
        <v>0</v>
      </c>
      <c r="AI31" s="245"/>
      <c r="AJ31" s="246">
        <f>COUNTIF(C31:AG32,"&gt;0")</f>
        <v>0</v>
      </c>
      <c r="AK31" s="247"/>
      <c r="AL31" s="236"/>
      <c r="AM31" s="237"/>
      <c r="AN31" s="236">
        <f>MIN(AJ32,AL31)</f>
        <v>0</v>
      </c>
      <c r="AO31" s="237"/>
      <c r="AP31" s="50"/>
    </row>
    <row r="32" spans="1:42" ht="15" customHeight="1" x14ac:dyDescent="0.15">
      <c r="A32" s="251"/>
      <c r="B32" s="51" t="s">
        <v>63</v>
      </c>
      <c r="C32" s="25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3"/>
      <c r="AE32" s="243"/>
      <c r="AF32" s="243"/>
      <c r="AG32" s="243"/>
      <c r="AH32" s="234">
        <f>450*AJ31</f>
        <v>0</v>
      </c>
      <c r="AI32" s="235"/>
      <c r="AJ32" s="234">
        <f>MIN(AH31,AH32)</f>
        <v>0</v>
      </c>
      <c r="AK32" s="235"/>
      <c r="AL32" s="248"/>
      <c r="AM32" s="249"/>
      <c r="AN32" s="248"/>
      <c r="AO32" s="249"/>
      <c r="AP32" s="50"/>
    </row>
    <row r="33" spans="1:42" ht="15" customHeight="1" x14ac:dyDescent="0.15">
      <c r="A33" s="250">
        <v>12</v>
      </c>
      <c r="B33" s="52"/>
      <c r="C33" s="230"/>
      <c r="D33" s="230"/>
      <c r="E33" s="230"/>
      <c r="F33" s="230"/>
      <c r="G33" s="230"/>
      <c r="H33" s="230"/>
      <c r="I33" s="230"/>
      <c r="J33" s="230"/>
      <c r="K33" s="230"/>
      <c r="L33" s="230"/>
      <c r="M33" s="230"/>
      <c r="N33" s="230"/>
      <c r="O33" s="230"/>
      <c r="P33" s="230"/>
      <c r="Q33" s="230"/>
      <c r="R33" s="230"/>
      <c r="S33" s="230"/>
      <c r="T33" s="230"/>
      <c r="U33" s="230"/>
      <c r="V33" s="230"/>
      <c r="W33" s="230"/>
      <c r="X33" s="230"/>
      <c r="Y33" s="230"/>
      <c r="Z33" s="230"/>
      <c r="AA33" s="230"/>
      <c r="AB33" s="230"/>
      <c r="AC33" s="230"/>
      <c r="AD33" s="230"/>
      <c r="AE33" s="230"/>
      <c r="AF33" s="230"/>
      <c r="AG33" s="230"/>
      <c r="AH33" s="232">
        <f>SUM(C33:AG34)</f>
        <v>0</v>
      </c>
      <c r="AI33" s="233"/>
      <c r="AJ33" s="234">
        <f>COUNTIF(C33:AG34,"&gt;0")</f>
        <v>0</v>
      </c>
      <c r="AK33" s="235"/>
      <c r="AL33" s="236"/>
      <c r="AM33" s="237"/>
      <c r="AN33" s="236">
        <f>MIN(AJ34,AL33)</f>
        <v>0</v>
      </c>
      <c r="AO33" s="237"/>
      <c r="AP33" s="50"/>
    </row>
    <row r="34" spans="1:42" ht="15" customHeight="1" x14ac:dyDescent="0.15">
      <c r="A34" s="251"/>
      <c r="B34" s="51" t="s">
        <v>63</v>
      </c>
      <c r="C34" s="243"/>
      <c r="D34" s="243"/>
      <c r="E34" s="243"/>
      <c r="F34" s="243"/>
      <c r="G34" s="243"/>
      <c r="H34" s="243"/>
      <c r="I34" s="243"/>
      <c r="J34" s="243"/>
      <c r="K34" s="243"/>
      <c r="L34" s="243"/>
      <c r="M34" s="243"/>
      <c r="N34" s="243"/>
      <c r="O34" s="243"/>
      <c r="P34" s="243"/>
      <c r="Q34" s="243"/>
      <c r="R34" s="243"/>
      <c r="S34" s="243"/>
      <c r="T34" s="243"/>
      <c r="U34" s="243"/>
      <c r="V34" s="243"/>
      <c r="W34" s="243"/>
      <c r="X34" s="243"/>
      <c r="Y34" s="243"/>
      <c r="Z34" s="243"/>
      <c r="AA34" s="243"/>
      <c r="AB34" s="243"/>
      <c r="AC34" s="243"/>
      <c r="AD34" s="243"/>
      <c r="AE34" s="243"/>
      <c r="AF34" s="243"/>
      <c r="AG34" s="243"/>
      <c r="AH34" s="234">
        <f>450*AJ33</f>
        <v>0</v>
      </c>
      <c r="AI34" s="235"/>
      <c r="AJ34" s="234">
        <f>MIN(AH33,AH34)</f>
        <v>0</v>
      </c>
      <c r="AK34" s="235"/>
      <c r="AL34" s="248"/>
      <c r="AM34" s="249"/>
      <c r="AN34" s="248"/>
      <c r="AO34" s="249"/>
      <c r="AP34" s="50"/>
    </row>
    <row r="35" spans="1:42" ht="15" customHeight="1" x14ac:dyDescent="0.15">
      <c r="A35" s="240">
        <v>13</v>
      </c>
      <c r="B35" s="52"/>
      <c r="C35" s="230"/>
      <c r="D35" s="230"/>
      <c r="E35" s="230"/>
      <c r="F35" s="230"/>
      <c r="G35" s="230"/>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2">
        <f>SUM(C35:AG36)</f>
        <v>0</v>
      </c>
      <c r="AI35" s="233"/>
      <c r="AJ35" s="234">
        <f>COUNTIF(C35:AG36,"&gt;0")</f>
        <v>0</v>
      </c>
      <c r="AK35" s="235"/>
      <c r="AL35" s="236"/>
      <c r="AM35" s="237"/>
      <c r="AN35" s="236">
        <f>MIN(AJ36,AL35)</f>
        <v>0</v>
      </c>
      <c r="AO35" s="237"/>
      <c r="AP35" s="50"/>
    </row>
    <row r="36" spans="1:42" ht="15" customHeight="1" x14ac:dyDescent="0.15">
      <c r="A36" s="251"/>
      <c r="B36" s="51" t="s">
        <v>63</v>
      </c>
      <c r="C36" s="243"/>
      <c r="D36" s="243"/>
      <c r="E36" s="243"/>
      <c r="F36" s="243"/>
      <c r="G36" s="243"/>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34">
        <f>450*AJ35</f>
        <v>0</v>
      </c>
      <c r="AI36" s="235"/>
      <c r="AJ36" s="234">
        <f>MIN(AH35,AH36)</f>
        <v>0</v>
      </c>
      <c r="AK36" s="235"/>
      <c r="AL36" s="248"/>
      <c r="AM36" s="249"/>
      <c r="AN36" s="248"/>
      <c r="AO36" s="249"/>
      <c r="AP36" s="50"/>
    </row>
    <row r="37" spans="1:42" ht="15" customHeight="1" x14ac:dyDescent="0.15">
      <c r="A37" s="250">
        <v>14</v>
      </c>
      <c r="B37" s="52"/>
      <c r="C37" s="25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30"/>
      <c r="AF37" s="242"/>
      <c r="AG37" s="242"/>
      <c r="AH37" s="244">
        <f>SUM(C37:AG38)</f>
        <v>0</v>
      </c>
      <c r="AI37" s="245"/>
      <c r="AJ37" s="246">
        <f>COUNTIF(C37:AG38,"&gt;0")</f>
        <v>0</v>
      </c>
      <c r="AK37" s="247"/>
      <c r="AL37" s="236"/>
      <c r="AM37" s="237"/>
      <c r="AN37" s="236">
        <f>MIN(AJ38,AL37)</f>
        <v>0</v>
      </c>
      <c r="AO37" s="237"/>
      <c r="AP37" s="50"/>
    </row>
    <row r="38" spans="1:42" ht="15" customHeight="1" x14ac:dyDescent="0.15">
      <c r="A38" s="251"/>
      <c r="B38" s="51" t="s">
        <v>63</v>
      </c>
      <c r="C38" s="253"/>
      <c r="D38" s="243"/>
      <c r="E38" s="243"/>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43"/>
      <c r="AE38" s="243"/>
      <c r="AF38" s="243"/>
      <c r="AG38" s="243"/>
      <c r="AH38" s="234">
        <f>450*AJ37</f>
        <v>0</v>
      </c>
      <c r="AI38" s="235"/>
      <c r="AJ38" s="234">
        <f>MIN(AH37,AH38)</f>
        <v>0</v>
      </c>
      <c r="AK38" s="235"/>
      <c r="AL38" s="248"/>
      <c r="AM38" s="249"/>
      <c r="AN38" s="248"/>
      <c r="AO38" s="249"/>
      <c r="AP38" s="50"/>
    </row>
    <row r="39" spans="1:42" ht="15" customHeight="1" x14ac:dyDescent="0.15">
      <c r="A39" s="240">
        <v>15</v>
      </c>
      <c r="B39" s="52"/>
      <c r="C39" s="230"/>
      <c r="D39" s="230"/>
      <c r="E39" s="230"/>
      <c r="F39" s="230"/>
      <c r="G39" s="230"/>
      <c r="H39" s="230"/>
      <c r="I39" s="230"/>
      <c r="J39" s="230"/>
      <c r="K39" s="230"/>
      <c r="L39" s="230"/>
      <c r="M39" s="230"/>
      <c r="N39" s="230"/>
      <c r="O39" s="230"/>
      <c r="P39" s="230"/>
      <c r="Q39" s="230"/>
      <c r="R39" s="230"/>
      <c r="S39" s="230"/>
      <c r="T39" s="230"/>
      <c r="U39" s="230"/>
      <c r="V39" s="230"/>
      <c r="W39" s="230"/>
      <c r="X39" s="230"/>
      <c r="Y39" s="230"/>
      <c r="Z39" s="230"/>
      <c r="AA39" s="230"/>
      <c r="AB39" s="230"/>
      <c r="AC39" s="230"/>
      <c r="AD39" s="230"/>
      <c r="AE39" s="230"/>
      <c r="AF39" s="230"/>
      <c r="AG39" s="230"/>
      <c r="AH39" s="232">
        <f>SUM(C39:AG40)</f>
        <v>0</v>
      </c>
      <c r="AI39" s="233"/>
      <c r="AJ39" s="234">
        <f>COUNTIF(C39:AG40,"&gt;0")</f>
        <v>0</v>
      </c>
      <c r="AK39" s="235"/>
      <c r="AL39" s="236"/>
      <c r="AM39" s="237"/>
      <c r="AN39" s="236">
        <f>MIN(AJ40,AL39)</f>
        <v>0</v>
      </c>
      <c r="AO39" s="237"/>
      <c r="AP39" s="50"/>
    </row>
    <row r="40" spans="1:42" ht="15" customHeight="1" x14ac:dyDescent="0.15">
      <c r="A40" s="241"/>
      <c r="B40" s="53" t="s">
        <v>63</v>
      </c>
      <c r="C40" s="231"/>
      <c r="D40" s="231"/>
      <c r="E40" s="231"/>
      <c r="F40" s="231"/>
      <c r="G40" s="231"/>
      <c r="H40" s="231"/>
      <c r="I40" s="231"/>
      <c r="J40" s="231"/>
      <c r="K40" s="231"/>
      <c r="L40" s="231"/>
      <c r="M40" s="231"/>
      <c r="N40" s="231"/>
      <c r="O40" s="231"/>
      <c r="P40" s="231"/>
      <c r="Q40" s="231"/>
      <c r="R40" s="231"/>
      <c r="S40" s="231"/>
      <c r="T40" s="231"/>
      <c r="U40" s="231"/>
      <c r="V40" s="231"/>
      <c r="W40" s="231"/>
      <c r="X40" s="231"/>
      <c r="Y40" s="231"/>
      <c r="Z40" s="231"/>
      <c r="AA40" s="231"/>
      <c r="AB40" s="231"/>
      <c r="AC40" s="231"/>
      <c r="AD40" s="231"/>
      <c r="AE40" s="231"/>
      <c r="AF40" s="231"/>
      <c r="AG40" s="231"/>
      <c r="AH40" s="238">
        <f>450*AJ39</f>
        <v>0</v>
      </c>
      <c r="AI40" s="239"/>
      <c r="AJ40" s="238">
        <f>MIN(AH39,AH40)</f>
        <v>0</v>
      </c>
      <c r="AK40" s="239"/>
      <c r="AL40" s="223"/>
      <c r="AM40" s="224"/>
      <c r="AN40" s="223"/>
      <c r="AO40" s="224"/>
      <c r="AP40" s="50"/>
    </row>
    <row r="41" spans="1:42" ht="14.25" customHeight="1" x14ac:dyDescent="0.15">
      <c r="A41" s="54"/>
      <c r="B41" s="54"/>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6"/>
      <c r="AI41" s="56"/>
      <c r="AJ41" s="57"/>
      <c r="AK41" s="57"/>
      <c r="AL41" s="221">
        <f>SUM(AL11:AM40)</f>
        <v>0</v>
      </c>
      <c r="AM41" s="222"/>
      <c r="AN41" s="225">
        <f>SUM(AN11:AO40)</f>
        <v>0</v>
      </c>
      <c r="AO41" s="222"/>
      <c r="AP41" s="50"/>
    </row>
    <row r="42" spans="1:42" s="68" customFormat="1" ht="28.5" customHeight="1" x14ac:dyDescent="0.15">
      <c r="A42" s="65"/>
      <c r="B42" s="65" t="s">
        <v>64</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6"/>
      <c r="AH42" s="67"/>
      <c r="AI42" s="67"/>
      <c r="AJ42" s="67"/>
      <c r="AK42" s="67"/>
      <c r="AL42" s="223"/>
      <c r="AM42" s="224"/>
      <c r="AN42" s="226"/>
      <c r="AO42" s="224"/>
    </row>
    <row r="43" spans="1:42" s="70" customFormat="1" ht="6.75" customHeight="1" thickBot="1" x14ac:dyDescent="0.2">
      <c r="A43" s="69"/>
      <c r="D43" s="66"/>
      <c r="E43" s="66"/>
      <c r="F43" s="66"/>
      <c r="G43" s="66"/>
      <c r="H43" s="66"/>
      <c r="I43" s="66"/>
      <c r="J43" s="66"/>
      <c r="K43" s="66"/>
      <c r="L43" s="66"/>
      <c r="M43" s="66"/>
      <c r="N43" s="66"/>
      <c r="O43" s="66"/>
      <c r="P43" s="66"/>
      <c r="Q43" s="66"/>
      <c r="R43" s="66"/>
      <c r="S43" s="66"/>
      <c r="T43" s="66"/>
      <c r="U43" s="66"/>
      <c r="V43" s="66"/>
      <c r="W43" s="66"/>
      <c r="X43" s="66"/>
      <c r="Y43" s="66"/>
      <c r="Z43" s="66"/>
      <c r="AA43" s="66"/>
      <c r="AB43" s="66"/>
      <c r="AC43" s="66"/>
      <c r="AD43" s="66"/>
      <c r="AE43" s="66"/>
      <c r="AF43" s="66"/>
      <c r="AG43" s="66"/>
      <c r="AH43" s="66"/>
      <c r="AI43" s="227"/>
      <c r="AJ43" s="227"/>
      <c r="AK43" s="227"/>
      <c r="AL43" s="227"/>
    </row>
    <row r="44" spans="1:42" s="68" customFormat="1" ht="36.75" customHeight="1" x14ac:dyDescent="0.15">
      <c r="A44" s="71"/>
      <c r="B44" s="68" t="s">
        <v>65</v>
      </c>
      <c r="C44" s="205" t="s">
        <v>66</v>
      </c>
      <c r="D44" s="205"/>
      <c r="E44" s="205"/>
      <c r="F44" s="205"/>
      <c r="G44" s="205"/>
      <c r="H44" s="205"/>
      <c r="I44" s="205"/>
      <c r="J44" s="205"/>
      <c r="K44" s="66"/>
      <c r="L44" s="66"/>
      <c r="M44" s="66"/>
      <c r="N44" s="66"/>
      <c r="O44" s="66"/>
      <c r="P44" s="66"/>
      <c r="Q44" s="66"/>
      <c r="R44" s="66"/>
      <c r="S44" s="66"/>
      <c r="T44" s="66"/>
      <c r="U44" s="66"/>
      <c r="V44" s="66"/>
      <c r="W44" s="228" t="s">
        <v>67</v>
      </c>
      <c r="X44" s="229"/>
      <c r="Y44" s="229"/>
      <c r="Z44" s="229"/>
      <c r="AA44" s="229"/>
      <c r="AB44" s="229"/>
      <c r="AC44" s="206"/>
      <c r="AD44" s="207"/>
      <c r="AE44" s="207"/>
      <c r="AF44" s="207"/>
      <c r="AG44" s="207"/>
      <c r="AH44" s="207"/>
      <c r="AI44" s="207"/>
      <c r="AJ44" s="207"/>
      <c r="AK44" s="207"/>
      <c r="AL44" s="207"/>
      <c r="AM44" s="207"/>
      <c r="AN44" s="207"/>
      <c r="AO44" s="208"/>
    </row>
    <row r="45" spans="1:42" s="73" customFormat="1" ht="36.75" customHeight="1" x14ac:dyDescent="0.15">
      <c r="A45" s="71"/>
      <c r="B45" s="72"/>
      <c r="C45" s="72"/>
      <c r="D45" s="72"/>
      <c r="E45" s="72"/>
      <c r="F45" s="72"/>
      <c r="G45" s="72"/>
      <c r="H45" s="72"/>
      <c r="I45" s="72"/>
      <c r="J45" s="72"/>
      <c r="K45" s="72"/>
      <c r="L45" s="72"/>
      <c r="M45" s="72"/>
      <c r="N45" s="72"/>
      <c r="O45" s="72"/>
      <c r="P45" s="72"/>
      <c r="Q45" s="72"/>
      <c r="R45" s="72"/>
      <c r="S45" s="72"/>
      <c r="T45" s="72"/>
      <c r="U45" s="72"/>
      <c r="V45" s="72"/>
      <c r="W45" s="217" t="s">
        <v>68</v>
      </c>
      <c r="X45" s="218"/>
      <c r="Y45" s="218"/>
      <c r="Z45" s="218"/>
      <c r="AA45" s="218"/>
      <c r="AB45" s="218"/>
      <c r="AC45" s="209"/>
      <c r="AD45" s="210"/>
      <c r="AE45" s="210"/>
      <c r="AF45" s="210"/>
      <c r="AG45" s="210"/>
      <c r="AH45" s="210"/>
      <c r="AI45" s="210"/>
      <c r="AJ45" s="210"/>
      <c r="AK45" s="210"/>
      <c r="AL45" s="210"/>
      <c r="AM45" s="210"/>
      <c r="AN45" s="210"/>
      <c r="AO45" s="211"/>
    </row>
    <row r="46" spans="1:42" s="76" customFormat="1" ht="36.75" customHeight="1" x14ac:dyDescent="0.15">
      <c r="A46" s="74"/>
      <c r="B46" s="75"/>
      <c r="D46" s="77"/>
      <c r="E46" s="77"/>
      <c r="F46" s="77"/>
      <c r="G46" s="77"/>
      <c r="H46" s="77"/>
      <c r="I46" s="77"/>
      <c r="J46" s="77"/>
      <c r="K46" s="77"/>
      <c r="L46" s="77"/>
      <c r="M46" s="77"/>
      <c r="N46" s="77"/>
      <c r="O46" s="77"/>
      <c r="P46" s="77"/>
      <c r="Q46" s="77"/>
      <c r="R46" s="77"/>
      <c r="S46" s="77"/>
      <c r="T46" s="77"/>
      <c r="U46" s="77"/>
      <c r="V46" s="77"/>
      <c r="W46" s="217" t="s">
        <v>69</v>
      </c>
      <c r="X46" s="218"/>
      <c r="Y46" s="218"/>
      <c r="Z46" s="218"/>
      <c r="AA46" s="218"/>
      <c r="AB46" s="218"/>
      <c r="AC46" s="215"/>
      <c r="AD46" s="216"/>
      <c r="AE46" s="216"/>
      <c r="AF46" s="216"/>
      <c r="AG46" s="216"/>
      <c r="AH46" s="216"/>
      <c r="AI46" s="216"/>
      <c r="AJ46" s="216"/>
      <c r="AK46" s="216"/>
      <c r="AL46" s="216"/>
      <c r="AM46" s="216"/>
      <c r="AN46" s="216"/>
      <c r="AO46" s="78" t="s">
        <v>70</v>
      </c>
    </row>
    <row r="47" spans="1:42" s="76" customFormat="1" ht="36.75" customHeight="1" thickBot="1" x14ac:dyDescent="0.2">
      <c r="A47" s="74"/>
      <c r="B47" s="75"/>
      <c r="D47" s="77"/>
      <c r="E47" s="77"/>
      <c r="F47" s="77"/>
      <c r="G47" s="77"/>
      <c r="H47" s="77"/>
      <c r="I47" s="77"/>
      <c r="J47" s="77"/>
      <c r="K47" s="77"/>
      <c r="L47" s="77"/>
      <c r="M47" s="77"/>
      <c r="N47" s="77"/>
      <c r="O47" s="77"/>
      <c r="P47" s="77"/>
      <c r="Q47" s="77"/>
      <c r="R47" s="77"/>
      <c r="S47" s="77"/>
      <c r="T47" s="77"/>
      <c r="U47" s="77"/>
      <c r="V47" s="77"/>
      <c r="W47" s="219" t="s">
        <v>71</v>
      </c>
      <c r="X47" s="220"/>
      <c r="Y47" s="220"/>
      <c r="Z47" s="220"/>
      <c r="AA47" s="220"/>
      <c r="AB47" s="220"/>
      <c r="AC47" s="212"/>
      <c r="AD47" s="213"/>
      <c r="AE47" s="213"/>
      <c r="AF47" s="213"/>
      <c r="AG47" s="213"/>
      <c r="AH47" s="213"/>
      <c r="AI47" s="213"/>
      <c r="AJ47" s="213"/>
      <c r="AK47" s="213"/>
      <c r="AL47" s="213"/>
      <c r="AM47" s="213"/>
      <c r="AN47" s="213"/>
      <c r="AO47" s="214"/>
    </row>
    <row r="48" spans="1:42" s="60" customFormat="1" ht="17.25" customHeight="1" x14ac:dyDescent="0.15">
      <c r="A48" s="58"/>
      <c r="B48" s="59"/>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row>
    <row r="49" spans="1:34" s="60" customFormat="1" ht="13.5" customHeight="1" x14ac:dyDescent="0.15">
      <c r="A49" s="58"/>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row>
    <row r="50" spans="1:34" s="60" customFormat="1" ht="13.5" customHeight="1" x14ac:dyDescent="0.15">
      <c r="A50" s="58"/>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row>
    <row r="51" spans="1:34" s="60" customFormat="1" ht="13.5" customHeight="1" x14ac:dyDescent="0.15">
      <c r="A51" s="58"/>
      <c r="D51" s="61"/>
      <c r="E51" s="61"/>
      <c r="F51" s="61"/>
      <c r="G51" s="61"/>
      <c r="H51" s="61"/>
      <c r="I51" s="61"/>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row>
    <row r="52" spans="1:34" s="60" customFormat="1" ht="13.5" customHeight="1" x14ac:dyDescent="0.15">
      <c r="A52" s="58"/>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row>
    <row r="53" spans="1:34" s="60" customFormat="1" ht="13.5" customHeight="1" x14ac:dyDescent="0.15">
      <c r="A53" s="58"/>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row>
    <row r="54" spans="1:34" s="60" customFormat="1" ht="13.5" customHeight="1" x14ac:dyDescent="0.15">
      <c r="A54" s="58"/>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row>
    <row r="55" spans="1:34" s="60" customFormat="1" ht="13.5" customHeight="1" x14ac:dyDescent="0.15">
      <c r="A55" s="58"/>
      <c r="D55" s="61"/>
      <c r="E55" s="61"/>
      <c r="F55" s="61"/>
      <c r="G55" s="61"/>
      <c r="H55" s="61"/>
      <c r="I55" s="61"/>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row>
    <row r="56" spans="1:34" s="60" customFormat="1" ht="13.5" customHeight="1" x14ac:dyDescent="0.15">
      <c r="A56" s="58"/>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row>
    <row r="57" spans="1:34" s="60" customFormat="1" ht="13.5" customHeight="1" x14ac:dyDescent="0.15">
      <c r="A57" s="58"/>
      <c r="D57" s="61"/>
      <c r="E57" s="61"/>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row>
    <row r="58" spans="1:34" s="60" customFormat="1" ht="13.5" customHeight="1" x14ac:dyDescent="0.15">
      <c r="A58" s="58"/>
      <c r="D58" s="61"/>
      <c r="E58" s="61"/>
      <c r="F58" s="61"/>
      <c r="G58" s="61"/>
      <c r="H58" s="61"/>
      <c r="I58" s="61"/>
      <c r="J58" s="61"/>
      <c r="K58" s="61"/>
      <c r="L58" s="61"/>
      <c r="M58" s="61"/>
      <c r="N58" s="61"/>
      <c r="O58" s="61"/>
      <c r="P58" s="61"/>
      <c r="Q58" s="61"/>
      <c r="R58" s="61"/>
      <c r="S58" s="61"/>
      <c r="T58" s="61"/>
      <c r="U58" s="61"/>
      <c r="V58" s="61"/>
      <c r="W58" s="61"/>
      <c r="X58" s="61"/>
      <c r="Y58" s="61"/>
      <c r="Z58" s="61"/>
      <c r="AA58" s="61"/>
      <c r="AB58" s="61"/>
      <c r="AC58" s="61"/>
      <c r="AD58" s="61"/>
      <c r="AE58" s="61"/>
      <c r="AF58" s="61"/>
      <c r="AG58" s="61"/>
      <c r="AH58" s="61"/>
    </row>
    <row r="59" spans="1:34" s="60" customFormat="1" ht="13.5" customHeight="1" x14ac:dyDescent="0.15">
      <c r="A59" s="58"/>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row>
    <row r="60" spans="1:34" s="60" customFormat="1" ht="13.5" customHeight="1" x14ac:dyDescent="0.15">
      <c r="A60" s="58"/>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row>
    <row r="73" spans="1:49" s="64" customFormat="1" ht="13.5" customHeight="1" x14ac:dyDescent="0.15">
      <c r="A73" s="62"/>
      <c r="B73" s="45"/>
      <c r="C73" s="45"/>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45"/>
      <c r="AJ73" s="45"/>
      <c r="AK73" s="45"/>
      <c r="AL73" s="45"/>
      <c r="AM73" s="45"/>
      <c r="AN73" s="45"/>
      <c r="AO73" s="45"/>
      <c r="AP73" s="45"/>
      <c r="AQ73" s="45"/>
      <c r="AR73" s="45"/>
      <c r="AS73" s="45"/>
      <c r="AT73" s="45"/>
      <c r="AU73" s="45"/>
      <c r="AV73" s="45"/>
      <c r="AW73" s="45"/>
    </row>
    <row r="74" spans="1:49" s="64" customFormat="1" ht="13.5" customHeight="1" x14ac:dyDescent="0.15">
      <c r="A74" s="62"/>
      <c r="B74" s="45"/>
      <c r="C74" s="45"/>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45"/>
      <c r="AJ74" s="45"/>
      <c r="AK74" s="45"/>
      <c r="AL74" s="45"/>
      <c r="AM74" s="45"/>
      <c r="AN74" s="45"/>
      <c r="AO74" s="45"/>
      <c r="AP74" s="45"/>
      <c r="AQ74" s="45"/>
      <c r="AR74" s="45"/>
      <c r="AS74" s="45"/>
      <c r="AT74" s="45"/>
      <c r="AU74" s="45"/>
      <c r="AV74" s="45"/>
      <c r="AW74" s="45"/>
    </row>
    <row r="75" spans="1:49" s="64" customFormat="1" ht="13.5" customHeight="1" x14ac:dyDescent="0.15">
      <c r="A75" s="62"/>
      <c r="B75" s="45"/>
      <c r="C75" s="45"/>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45"/>
      <c r="AJ75" s="45"/>
      <c r="AK75" s="45"/>
      <c r="AL75" s="45"/>
      <c r="AM75" s="45"/>
      <c r="AN75" s="45"/>
      <c r="AO75" s="45"/>
      <c r="AP75" s="45"/>
      <c r="AQ75" s="45"/>
      <c r="AR75" s="45"/>
      <c r="AS75" s="45"/>
      <c r="AT75" s="45"/>
      <c r="AU75" s="45"/>
      <c r="AV75" s="45"/>
      <c r="AW75" s="45"/>
    </row>
    <row r="76" spans="1:49" s="64" customFormat="1" ht="13.5" customHeight="1" x14ac:dyDescent="0.15">
      <c r="A76" s="62"/>
      <c r="B76" s="45"/>
      <c r="C76" s="45"/>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45"/>
      <c r="AJ76" s="45"/>
      <c r="AK76" s="45"/>
      <c r="AL76" s="45"/>
      <c r="AM76" s="45"/>
      <c r="AN76" s="45"/>
      <c r="AO76" s="45"/>
      <c r="AP76" s="45"/>
      <c r="AQ76" s="45"/>
      <c r="AR76" s="45"/>
      <c r="AS76" s="45"/>
      <c r="AT76" s="45"/>
      <c r="AU76" s="45"/>
      <c r="AV76" s="45"/>
      <c r="AW76" s="45"/>
    </row>
    <row r="77" spans="1:49" s="64" customFormat="1" ht="13.5" customHeight="1" x14ac:dyDescent="0.15">
      <c r="A77" s="62"/>
      <c r="B77" s="45"/>
      <c r="C77" s="45"/>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45"/>
      <c r="AJ77" s="45"/>
      <c r="AK77" s="45"/>
      <c r="AL77" s="45"/>
      <c r="AM77" s="45"/>
      <c r="AN77" s="45"/>
      <c r="AO77" s="45"/>
      <c r="AP77" s="45"/>
      <c r="AQ77" s="45"/>
      <c r="AR77" s="45"/>
      <c r="AS77" s="45"/>
      <c r="AT77" s="45"/>
      <c r="AU77" s="45"/>
      <c r="AV77" s="45"/>
      <c r="AW77" s="45"/>
    </row>
    <row r="78" spans="1:49" s="64" customFormat="1" ht="13.5" customHeight="1" x14ac:dyDescent="0.15">
      <c r="A78" s="62"/>
      <c r="B78" s="45"/>
      <c r="C78" s="45"/>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45"/>
      <c r="AJ78" s="45"/>
      <c r="AK78" s="45"/>
      <c r="AL78" s="45"/>
      <c r="AM78" s="45"/>
      <c r="AN78" s="45"/>
      <c r="AO78" s="45"/>
      <c r="AP78" s="45"/>
      <c r="AQ78" s="45"/>
      <c r="AR78" s="45"/>
      <c r="AS78" s="45"/>
      <c r="AT78" s="45"/>
      <c r="AU78" s="45"/>
      <c r="AV78" s="45"/>
      <c r="AW78" s="45"/>
    </row>
    <row r="79" spans="1:49" s="64" customFormat="1" ht="13.5" customHeight="1" x14ac:dyDescent="0.15">
      <c r="A79" s="62"/>
      <c r="B79" s="45"/>
      <c r="C79" s="45"/>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45"/>
      <c r="AJ79" s="45"/>
      <c r="AK79" s="45"/>
      <c r="AL79" s="45"/>
      <c r="AM79" s="45"/>
      <c r="AN79" s="45"/>
      <c r="AO79" s="45"/>
      <c r="AP79" s="45"/>
      <c r="AQ79" s="45"/>
      <c r="AR79" s="45"/>
      <c r="AS79" s="45"/>
      <c r="AT79" s="45"/>
      <c r="AU79" s="45"/>
      <c r="AV79" s="45"/>
      <c r="AW79" s="45"/>
    </row>
    <row r="80" spans="1:49" s="64" customFormat="1" ht="13.5" customHeight="1" x14ac:dyDescent="0.15">
      <c r="A80" s="62"/>
      <c r="B80" s="45"/>
      <c r="C80" s="45"/>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45"/>
      <c r="AJ80" s="45"/>
      <c r="AK80" s="45"/>
      <c r="AL80" s="45"/>
      <c r="AM80" s="45"/>
      <c r="AN80" s="45"/>
      <c r="AO80" s="45"/>
      <c r="AP80" s="45"/>
      <c r="AQ80" s="45"/>
      <c r="AR80" s="45"/>
      <c r="AS80" s="45"/>
      <c r="AT80" s="45"/>
      <c r="AU80" s="45"/>
      <c r="AV80" s="45"/>
      <c r="AW80" s="45"/>
    </row>
    <row r="81" spans="1:49" s="64" customFormat="1" ht="13.5" customHeight="1" x14ac:dyDescent="0.15">
      <c r="A81" s="62"/>
      <c r="B81" s="45"/>
      <c r="C81" s="45"/>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45"/>
      <c r="AJ81" s="45"/>
      <c r="AK81" s="45"/>
      <c r="AL81" s="45"/>
      <c r="AM81" s="45"/>
      <c r="AN81" s="45"/>
      <c r="AO81" s="45"/>
      <c r="AP81" s="45"/>
      <c r="AQ81" s="45"/>
      <c r="AR81" s="45"/>
      <c r="AS81" s="45"/>
      <c r="AT81" s="45"/>
      <c r="AU81" s="45"/>
      <c r="AV81" s="45"/>
      <c r="AW81" s="45"/>
    </row>
    <row r="82" spans="1:49" s="64" customFormat="1" ht="13.5" customHeight="1" x14ac:dyDescent="0.15">
      <c r="A82" s="62"/>
      <c r="B82" s="45"/>
      <c r="C82" s="45"/>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45"/>
      <c r="AJ82" s="45"/>
      <c r="AK82" s="45"/>
      <c r="AL82" s="45"/>
      <c r="AM82" s="45"/>
      <c r="AN82" s="45"/>
      <c r="AO82" s="45"/>
      <c r="AP82" s="45"/>
      <c r="AQ82" s="45"/>
      <c r="AR82" s="45"/>
      <c r="AS82" s="45"/>
      <c r="AT82" s="45"/>
      <c r="AU82" s="45"/>
      <c r="AV82" s="45"/>
      <c r="AW82" s="45"/>
    </row>
    <row r="83" spans="1:49" s="64" customFormat="1" ht="13.5" customHeight="1" x14ac:dyDescent="0.15">
      <c r="A83" s="62"/>
      <c r="B83" s="45"/>
      <c r="C83" s="45"/>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45"/>
      <c r="AJ83" s="45"/>
      <c r="AK83" s="45"/>
      <c r="AL83" s="45"/>
      <c r="AM83" s="45"/>
      <c r="AN83" s="45"/>
      <c r="AO83" s="45"/>
      <c r="AP83" s="45"/>
      <c r="AQ83" s="45"/>
      <c r="AR83" s="45"/>
      <c r="AS83" s="45"/>
      <c r="AT83" s="45"/>
      <c r="AU83" s="45"/>
      <c r="AV83" s="45"/>
      <c r="AW83" s="45"/>
    </row>
    <row r="84" spans="1:49" s="64" customFormat="1" ht="13.5" customHeight="1" x14ac:dyDescent="0.15">
      <c r="A84" s="62"/>
      <c r="B84" s="45"/>
      <c r="C84" s="45"/>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45"/>
      <c r="AJ84" s="45"/>
      <c r="AK84" s="45"/>
      <c r="AL84" s="45"/>
      <c r="AM84" s="45"/>
      <c r="AN84" s="45"/>
      <c r="AO84" s="45"/>
      <c r="AP84" s="45"/>
      <c r="AQ84" s="45"/>
      <c r="AR84" s="45"/>
      <c r="AS84" s="45"/>
      <c r="AT84" s="45"/>
      <c r="AU84" s="45"/>
      <c r="AV84" s="45"/>
      <c r="AW84" s="45"/>
    </row>
    <row r="85" spans="1:49" s="64" customFormat="1" ht="13.5" customHeight="1" x14ac:dyDescent="0.15">
      <c r="A85" s="62"/>
      <c r="B85" s="45"/>
      <c r="C85" s="45"/>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45"/>
      <c r="AJ85" s="45"/>
      <c r="AK85" s="45"/>
      <c r="AL85" s="45"/>
      <c r="AM85" s="45"/>
      <c r="AN85" s="45"/>
      <c r="AO85" s="45"/>
      <c r="AP85" s="45"/>
      <c r="AQ85" s="45"/>
      <c r="AR85" s="45"/>
      <c r="AS85" s="45"/>
      <c r="AT85" s="45"/>
      <c r="AU85" s="45"/>
      <c r="AV85" s="45"/>
      <c r="AW85" s="45"/>
    </row>
    <row r="86" spans="1:49" s="64" customFormat="1" ht="13.5" customHeight="1" x14ac:dyDescent="0.15">
      <c r="A86" s="62"/>
      <c r="B86" s="45"/>
      <c r="C86" s="45"/>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45"/>
      <c r="AJ86" s="45"/>
      <c r="AK86" s="45"/>
      <c r="AL86" s="45"/>
      <c r="AM86" s="45"/>
      <c r="AN86" s="45"/>
      <c r="AO86" s="45"/>
      <c r="AP86" s="45"/>
      <c r="AQ86" s="45"/>
      <c r="AR86" s="45"/>
      <c r="AS86" s="45"/>
      <c r="AT86" s="45"/>
      <c r="AU86" s="45"/>
      <c r="AV86" s="45"/>
      <c r="AW86" s="45"/>
    </row>
    <row r="87" spans="1:49" s="64" customFormat="1" ht="13.5" customHeight="1" x14ac:dyDescent="0.15">
      <c r="A87" s="62"/>
      <c r="B87" s="45"/>
      <c r="C87" s="45"/>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45"/>
      <c r="AJ87" s="45"/>
      <c r="AK87" s="45"/>
      <c r="AL87" s="45"/>
      <c r="AM87" s="45"/>
      <c r="AN87" s="45"/>
      <c r="AO87" s="45"/>
      <c r="AP87" s="45"/>
      <c r="AQ87" s="45"/>
      <c r="AR87" s="45"/>
      <c r="AS87" s="45"/>
      <c r="AT87" s="45"/>
      <c r="AU87" s="45"/>
      <c r="AV87" s="45"/>
      <c r="AW87" s="45"/>
    </row>
    <row r="88" spans="1:49" s="64" customFormat="1" ht="13.5" customHeight="1" x14ac:dyDescent="0.15">
      <c r="A88" s="62"/>
      <c r="B88" s="45"/>
      <c r="C88" s="45"/>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45"/>
      <c r="AJ88" s="45"/>
      <c r="AK88" s="45"/>
      <c r="AL88" s="45"/>
      <c r="AM88" s="45"/>
      <c r="AN88" s="45"/>
      <c r="AO88" s="45"/>
      <c r="AP88" s="45"/>
      <c r="AQ88" s="45"/>
      <c r="AR88" s="45"/>
      <c r="AS88" s="45"/>
      <c r="AT88" s="45"/>
      <c r="AU88" s="45"/>
      <c r="AV88" s="45"/>
      <c r="AW88" s="45"/>
    </row>
    <row r="89" spans="1:49" s="64" customFormat="1" ht="13.5" customHeight="1" x14ac:dyDescent="0.15">
      <c r="A89" s="62"/>
      <c r="B89" s="45"/>
      <c r="C89" s="45"/>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45"/>
      <c r="AJ89" s="45"/>
      <c r="AK89" s="45"/>
      <c r="AL89" s="45"/>
      <c r="AM89" s="45"/>
      <c r="AN89" s="45"/>
      <c r="AO89" s="45"/>
      <c r="AP89" s="45"/>
      <c r="AQ89" s="45"/>
      <c r="AR89" s="45"/>
      <c r="AS89" s="45"/>
      <c r="AT89" s="45"/>
      <c r="AU89" s="45"/>
      <c r="AV89" s="45"/>
      <c r="AW89" s="45"/>
    </row>
    <row r="90" spans="1:49" s="64" customFormat="1" ht="13.5" customHeight="1" x14ac:dyDescent="0.15">
      <c r="A90" s="62"/>
      <c r="B90" s="45"/>
      <c r="C90" s="45"/>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45"/>
      <c r="AJ90" s="45"/>
      <c r="AK90" s="45"/>
      <c r="AL90" s="45"/>
      <c r="AM90" s="45"/>
      <c r="AN90" s="45"/>
      <c r="AO90" s="45"/>
      <c r="AP90" s="45"/>
      <c r="AQ90" s="45"/>
      <c r="AR90" s="45"/>
      <c r="AS90" s="45"/>
      <c r="AT90" s="45"/>
      <c r="AU90" s="45"/>
      <c r="AV90" s="45"/>
      <c r="AW90" s="45"/>
    </row>
    <row r="91" spans="1:49" s="64" customFormat="1" ht="13.5" customHeight="1" x14ac:dyDescent="0.15">
      <c r="A91" s="62"/>
      <c r="B91" s="45"/>
      <c r="C91" s="45"/>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45"/>
      <c r="AJ91" s="45"/>
      <c r="AK91" s="45"/>
      <c r="AL91" s="45"/>
      <c r="AM91" s="45"/>
      <c r="AN91" s="45"/>
      <c r="AO91" s="45"/>
      <c r="AP91" s="45"/>
      <c r="AQ91" s="45"/>
      <c r="AR91" s="45"/>
      <c r="AS91" s="45"/>
      <c r="AT91" s="45"/>
      <c r="AU91" s="45"/>
      <c r="AV91" s="45"/>
      <c r="AW91" s="45"/>
    </row>
    <row r="92" spans="1:49" s="64" customFormat="1" ht="13.5" customHeight="1" x14ac:dyDescent="0.15">
      <c r="A92" s="62"/>
      <c r="B92" s="45"/>
      <c r="C92" s="45"/>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45"/>
      <c r="AJ92" s="45"/>
      <c r="AK92" s="45"/>
      <c r="AL92" s="45"/>
      <c r="AM92" s="45"/>
      <c r="AN92" s="45"/>
      <c r="AO92" s="45"/>
      <c r="AP92" s="45"/>
      <c r="AQ92" s="45"/>
      <c r="AR92" s="45"/>
      <c r="AS92" s="45"/>
      <c r="AT92" s="45"/>
      <c r="AU92" s="45"/>
      <c r="AV92" s="45"/>
      <c r="AW92" s="45"/>
    </row>
    <row r="93" spans="1:49" s="64" customFormat="1" ht="13.5" customHeight="1" x14ac:dyDescent="0.15">
      <c r="A93" s="62"/>
      <c r="B93" s="45"/>
      <c r="C93" s="45"/>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45"/>
      <c r="AJ93" s="45"/>
      <c r="AK93" s="45"/>
      <c r="AL93" s="45"/>
      <c r="AM93" s="45"/>
      <c r="AN93" s="45"/>
      <c r="AO93" s="45"/>
      <c r="AP93" s="45"/>
      <c r="AQ93" s="45"/>
      <c r="AR93" s="45"/>
      <c r="AS93" s="45"/>
      <c r="AT93" s="45"/>
      <c r="AU93" s="45"/>
      <c r="AV93" s="45"/>
      <c r="AW93" s="45"/>
    </row>
    <row r="94" spans="1:49" s="64" customFormat="1" ht="13.5" customHeight="1" x14ac:dyDescent="0.15">
      <c r="A94" s="62"/>
      <c r="B94" s="45"/>
      <c r="C94" s="45"/>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45"/>
      <c r="AJ94" s="45"/>
      <c r="AK94" s="45"/>
      <c r="AL94" s="45"/>
      <c r="AM94" s="45"/>
      <c r="AN94" s="45"/>
      <c r="AO94" s="45"/>
      <c r="AP94" s="45"/>
      <c r="AQ94" s="45"/>
      <c r="AR94" s="45"/>
      <c r="AS94" s="45"/>
      <c r="AT94" s="45"/>
      <c r="AU94" s="45"/>
      <c r="AV94" s="45"/>
      <c r="AW94" s="45"/>
    </row>
    <row r="95" spans="1:49" s="64" customFormat="1" ht="13.5" customHeight="1" x14ac:dyDescent="0.15">
      <c r="A95" s="62"/>
      <c r="B95" s="45"/>
      <c r="C95" s="45"/>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45"/>
      <c r="AJ95" s="45"/>
      <c r="AK95" s="45"/>
      <c r="AL95" s="45"/>
      <c r="AM95" s="45"/>
      <c r="AN95" s="45"/>
      <c r="AO95" s="45"/>
      <c r="AP95" s="45"/>
      <c r="AQ95" s="45"/>
      <c r="AR95" s="45"/>
      <c r="AS95" s="45"/>
      <c r="AT95" s="45"/>
      <c r="AU95" s="45"/>
      <c r="AV95" s="45"/>
      <c r="AW95" s="45"/>
    </row>
    <row r="96" spans="1:49" s="64" customFormat="1" ht="13.5" customHeight="1" x14ac:dyDescent="0.15">
      <c r="A96" s="62"/>
      <c r="B96" s="45"/>
      <c r="C96" s="45"/>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45"/>
      <c r="AJ96" s="45"/>
      <c r="AK96" s="45"/>
      <c r="AL96" s="45"/>
      <c r="AM96" s="45"/>
      <c r="AN96" s="45"/>
      <c r="AO96" s="45"/>
      <c r="AP96" s="45"/>
      <c r="AQ96" s="45"/>
      <c r="AR96" s="45"/>
      <c r="AS96" s="45"/>
      <c r="AT96" s="45"/>
      <c r="AU96" s="45"/>
      <c r="AV96" s="45"/>
      <c r="AW96" s="45"/>
    </row>
    <row r="97" spans="1:49" s="64" customFormat="1" ht="13.5" customHeight="1" x14ac:dyDescent="0.15">
      <c r="A97" s="62"/>
      <c r="B97" s="45"/>
      <c r="C97" s="45"/>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45"/>
      <c r="AJ97" s="45"/>
      <c r="AK97" s="45"/>
      <c r="AL97" s="45"/>
      <c r="AM97" s="45"/>
      <c r="AN97" s="45"/>
      <c r="AO97" s="45"/>
      <c r="AP97" s="45"/>
      <c r="AQ97" s="45"/>
      <c r="AR97" s="45"/>
      <c r="AS97" s="45"/>
      <c r="AT97" s="45"/>
      <c r="AU97" s="45"/>
      <c r="AV97" s="45"/>
      <c r="AW97" s="45"/>
    </row>
    <row r="98" spans="1:49" s="64" customFormat="1" ht="13.5" customHeight="1" x14ac:dyDescent="0.15">
      <c r="A98" s="62"/>
      <c r="B98" s="45"/>
      <c r="C98" s="45"/>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45"/>
      <c r="AJ98" s="45"/>
      <c r="AK98" s="45"/>
      <c r="AL98" s="45"/>
      <c r="AM98" s="45"/>
      <c r="AN98" s="45"/>
      <c r="AO98" s="45"/>
      <c r="AP98" s="45"/>
      <c r="AQ98" s="45"/>
      <c r="AR98" s="45"/>
      <c r="AS98" s="45"/>
      <c r="AT98" s="45"/>
      <c r="AU98" s="45"/>
      <c r="AV98" s="45"/>
      <c r="AW98" s="45"/>
    </row>
    <row r="99" spans="1:49" s="64" customFormat="1" ht="13.5" customHeight="1" x14ac:dyDescent="0.15">
      <c r="A99" s="62"/>
      <c r="B99" s="45"/>
      <c r="C99" s="45"/>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45"/>
      <c r="AJ99" s="45"/>
      <c r="AK99" s="45"/>
      <c r="AL99" s="45"/>
      <c r="AM99" s="45"/>
      <c r="AN99" s="45"/>
      <c r="AO99" s="45"/>
      <c r="AP99" s="45"/>
      <c r="AQ99" s="45"/>
      <c r="AR99" s="45"/>
      <c r="AS99" s="45"/>
      <c r="AT99" s="45"/>
      <c r="AU99" s="45"/>
      <c r="AV99" s="45"/>
      <c r="AW99" s="45"/>
    </row>
    <row r="100" spans="1:49" s="64" customFormat="1" ht="13.5" customHeight="1" x14ac:dyDescent="0.15">
      <c r="A100" s="62"/>
      <c r="B100" s="45"/>
      <c r="C100" s="45"/>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45"/>
      <c r="AJ100" s="45"/>
      <c r="AK100" s="45"/>
      <c r="AL100" s="45"/>
      <c r="AM100" s="45"/>
      <c r="AN100" s="45"/>
      <c r="AO100" s="45"/>
      <c r="AP100" s="45"/>
      <c r="AQ100" s="45"/>
      <c r="AR100" s="45"/>
      <c r="AS100" s="45"/>
      <c r="AT100" s="45"/>
      <c r="AU100" s="45"/>
      <c r="AV100" s="45"/>
      <c r="AW100" s="45"/>
    </row>
    <row r="101" spans="1:49" s="64" customFormat="1" ht="13.5" customHeight="1" x14ac:dyDescent="0.15">
      <c r="A101" s="62"/>
      <c r="B101" s="45"/>
      <c r="C101" s="45"/>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45"/>
      <c r="AJ101" s="45"/>
      <c r="AK101" s="45"/>
      <c r="AL101" s="45"/>
      <c r="AM101" s="45"/>
      <c r="AN101" s="45"/>
      <c r="AO101" s="45"/>
      <c r="AP101" s="45"/>
      <c r="AQ101" s="45"/>
      <c r="AR101" s="45"/>
      <c r="AS101" s="45"/>
      <c r="AT101" s="45"/>
      <c r="AU101" s="45"/>
      <c r="AV101" s="45"/>
      <c r="AW101" s="45"/>
    </row>
    <row r="102" spans="1:49" s="64" customFormat="1" ht="13.5" customHeight="1" x14ac:dyDescent="0.15">
      <c r="A102" s="62"/>
      <c r="B102" s="45"/>
      <c r="C102" s="45"/>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c r="AH102" s="63"/>
      <c r="AI102" s="45"/>
      <c r="AJ102" s="45"/>
      <c r="AK102" s="45"/>
      <c r="AL102" s="45"/>
      <c r="AM102" s="45"/>
      <c r="AN102" s="45"/>
      <c r="AO102" s="45"/>
      <c r="AP102" s="45"/>
      <c r="AQ102" s="45"/>
      <c r="AR102" s="45"/>
      <c r="AS102" s="45"/>
      <c r="AT102" s="45"/>
      <c r="AU102" s="45"/>
      <c r="AV102" s="45"/>
      <c r="AW102" s="45"/>
    </row>
    <row r="103" spans="1:49" s="64" customFormat="1" ht="13.5" customHeight="1" x14ac:dyDescent="0.15">
      <c r="A103" s="62"/>
      <c r="B103" s="45"/>
      <c r="C103" s="45"/>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45"/>
      <c r="AJ103" s="45"/>
      <c r="AK103" s="45"/>
      <c r="AL103" s="45"/>
      <c r="AM103" s="45"/>
      <c r="AN103" s="45"/>
      <c r="AO103" s="45"/>
      <c r="AP103" s="45"/>
      <c r="AQ103" s="45"/>
      <c r="AR103" s="45"/>
      <c r="AS103" s="45"/>
      <c r="AT103" s="45"/>
      <c r="AU103" s="45"/>
      <c r="AV103" s="45"/>
      <c r="AW103" s="45"/>
    </row>
    <row r="104" spans="1:49" s="64" customFormat="1" ht="13.5" customHeight="1" x14ac:dyDescent="0.15">
      <c r="A104" s="62"/>
      <c r="B104" s="45"/>
      <c r="C104" s="45"/>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c r="AH104" s="63"/>
      <c r="AI104" s="45"/>
      <c r="AJ104" s="45"/>
      <c r="AK104" s="45"/>
      <c r="AL104" s="45"/>
      <c r="AM104" s="45"/>
      <c r="AN104" s="45"/>
      <c r="AO104" s="45"/>
      <c r="AP104" s="45"/>
      <c r="AQ104" s="45"/>
      <c r="AR104" s="45"/>
      <c r="AS104" s="45"/>
      <c r="AT104" s="45"/>
      <c r="AU104" s="45"/>
      <c r="AV104" s="45"/>
      <c r="AW104" s="45"/>
    </row>
    <row r="105" spans="1:49" s="64" customFormat="1" ht="13.5" customHeight="1" x14ac:dyDescent="0.15">
      <c r="A105" s="62"/>
      <c r="B105" s="45"/>
      <c r="C105" s="45"/>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45"/>
      <c r="AJ105" s="45"/>
      <c r="AK105" s="45"/>
      <c r="AL105" s="45"/>
      <c r="AM105" s="45"/>
      <c r="AN105" s="45"/>
      <c r="AO105" s="45"/>
      <c r="AP105" s="45"/>
      <c r="AQ105" s="45"/>
      <c r="AR105" s="45"/>
      <c r="AS105" s="45"/>
      <c r="AT105" s="45"/>
      <c r="AU105" s="45"/>
      <c r="AV105" s="45"/>
      <c r="AW105" s="45"/>
    </row>
  </sheetData>
  <mergeCells count="631">
    <mergeCell ref="A7:A8"/>
    <mergeCell ref="AH7:AI7"/>
    <mergeCell ref="AJ7:AK7"/>
    <mergeCell ref="AL7:AM8"/>
    <mergeCell ref="AN7:AO8"/>
    <mergeCell ref="AH8:AI8"/>
    <mergeCell ref="AJ8:AK8"/>
    <mergeCell ref="N9:N10"/>
    <mergeCell ref="O9:O10"/>
    <mergeCell ref="P9:P10"/>
    <mergeCell ref="Q9:Q10"/>
    <mergeCell ref="R9:R10"/>
    <mergeCell ref="S9:S10"/>
    <mergeCell ref="H9:H10"/>
    <mergeCell ref="I9:I10"/>
    <mergeCell ref="J9:J10"/>
    <mergeCell ref="K9:K10"/>
    <mergeCell ref="L9:L10"/>
    <mergeCell ref="M9:M10"/>
    <mergeCell ref="A9:A10"/>
    <mergeCell ref="C9:C10"/>
    <mergeCell ref="D9:D10"/>
    <mergeCell ref="E9:E10"/>
    <mergeCell ref="F9:F10"/>
    <mergeCell ref="N11:N12"/>
    <mergeCell ref="O11:O12"/>
    <mergeCell ref="P11:P12"/>
    <mergeCell ref="Q11:Q12"/>
    <mergeCell ref="R11:R12"/>
    <mergeCell ref="S11:S12"/>
    <mergeCell ref="AN11:AO12"/>
    <mergeCell ref="B1:C1"/>
    <mergeCell ref="B2:C2"/>
    <mergeCell ref="D2:AO2"/>
    <mergeCell ref="G9:G10"/>
    <mergeCell ref="AF9:AF10"/>
    <mergeCell ref="AG9:AG10"/>
    <mergeCell ref="AH9:AI9"/>
    <mergeCell ref="AJ9:AK9"/>
    <mergeCell ref="T11:T12"/>
    <mergeCell ref="U11:U12"/>
    <mergeCell ref="V11:V12"/>
    <mergeCell ref="W11:W12"/>
    <mergeCell ref="X11:X12"/>
    <mergeCell ref="Y11:Y12"/>
    <mergeCell ref="AL9:AM10"/>
    <mergeCell ref="AN9:AO10"/>
    <mergeCell ref="AH10:AI10"/>
    <mergeCell ref="AJ10:AK10"/>
    <mergeCell ref="Z9:Z10"/>
    <mergeCell ref="AA9:AA10"/>
    <mergeCell ref="AB9:AB10"/>
    <mergeCell ref="AC9:AC10"/>
    <mergeCell ref="AD9:AD10"/>
    <mergeCell ref="AE9:AE10"/>
    <mergeCell ref="T9:T10"/>
    <mergeCell ref="U9:U10"/>
    <mergeCell ref="V9:V10"/>
    <mergeCell ref="W9:W10"/>
    <mergeCell ref="X9:X10"/>
    <mergeCell ref="Y9:Y10"/>
    <mergeCell ref="AF11:AF12"/>
    <mergeCell ref="AG11:AG12"/>
    <mergeCell ref="AH11:AI11"/>
    <mergeCell ref="AJ11:AK11"/>
    <mergeCell ref="AL11:AM12"/>
    <mergeCell ref="AH12:AI12"/>
    <mergeCell ref="AJ12:AK12"/>
    <mergeCell ref="Z11:Z12"/>
    <mergeCell ref="AA11:AA12"/>
    <mergeCell ref="AB11:AB12"/>
    <mergeCell ref="AC11:AC12"/>
    <mergeCell ref="AD11:AD12"/>
    <mergeCell ref="AE11:AE12"/>
    <mergeCell ref="H11:H12"/>
    <mergeCell ref="I11:I12"/>
    <mergeCell ref="J11:J12"/>
    <mergeCell ref="K11:K12"/>
    <mergeCell ref="L11:L12"/>
    <mergeCell ref="M11:M12"/>
    <mergeCell ref="A11:A12"/>
    <mergeCell ref="C11:C12"/>
    <mergeCell ref="D11:D12"/>
    <mergeCell ref="E11:E12"/>
    <mergeCell ref="F11:F12"/>
    <mergeCell ref="G11:G12"/>
    <mergeCell ref="H13:H14"/>
    <mergeCell ref="I13:I14"/>
    <mergeCell ref="J13:J14"/>
    <mergeCell ref="K13:K14"/>
    <mergeCell ref="L13:L14"/>
    <mergeCell ref="M13:M14"/>
    <mergeCell ref="A13:A14"/>
    <mergeCell ref="C13:C14"/>
    <mergeCell ref="D13:D14"/>
    <mergeCell ref="E13:E14"/>
    <mergeCell ref="F13:F14"/>
    <mergeCell ref="G13:G14"/>
    <mergeCell ref="T13:T14"/>
    <mergeCell ref="U13:U14"/>
    <mergeCell ref="V13:V14"/>
    <mergeCell ref="W13:W14"/>
    <mergeCell ref="X13:X14"/>
    <mergeCell ref="Y13:Y14"/>
    <mergeCell ref="N13:N14"/>
    <mergeCell ref="O13:O14"/>
    <mergeCell ref="P13:P14"/>
    <mergeCell ref="Q13:Q14"/>
    <mergeCell ref="R13:R14"/>
    <mergeCell ref="S13:S14"/>
    <mergeCell ref="AF13:AF14"/>
    <mergeCell ref="AG13:AG14"/>
    <mergeCell ref="AH13:AI13"/>
    <mergeCell ref="AJ13:AK13"/>
    <mergeCell ref="AL13:AM14"/>
    <mergeCell ref="AN13:AO14"/>
    <mergeCell ref="AH14:AI14"/>
    <mergeCell ref="AJ14:AK14"/>
    <mergeCell ref="Z13:Z14"/>
    <mergeCell ref="AA13:AA14"/>
    <mergeCell ref="AB13:AB14"/>
    <mergeCell ref="AC13:AC14"/>
    <mergeCell ref="AD13:AD14"/>
    <mergeCell ref="AE13:AE14"/>
    <mergeCell ref="H15:H16"/>
    <mergeCell ref="I15:I16"/>
    <mergeCell ref="J15:J16"/>
    <mergeCell ref="K15:K16"/>
    <mergeCell ref="L15:L16"/>
    <mergeCell ref="M15:M16"/>
    <mergeCell ref="A15:A16"/>
    <mergeCell ref="C15:C16"/>
    <mergeCell ref="D15:D16"/>
    <mergeCell ref="E15:E16"/>
    <mergeCell ref="F15:F16"/>
    <mergeCell ref="G15:G16"/>
    <mergeCell ref="T15:T16"/>
    <mergeCell ref="U15:U16"/>
    <mergeCell ref="V15:V16"/>
    <mergeCell ref="W15:W16"/>
    <mergeCell ref="X15:X16"/>
    <mergeCell ref="Y15:Y16"/>
    <mergeCell ref="N15:N16"/>
    <mergeCell ref="O15:O16"/>
    <mergeCell ref="P15:P16"/>
    <mergeCell ref="Q15:Q16"/>
    <mergeCell ref="R15:R16"/>
    <mergeCell ref="S15:S16"/>
    <mergeCell ref="AF15:AF16"/>
    <mergeCell ref="AG15:AG16"/>
    <mergeCell ref="AH15:AI15"/>
    <mergeCell ref="AJ15:AK15"/>
    <mergeCell ref="AL15:AM16"/>
    <mergeCell ref="AN15:AO16"/>
    <mergeCell ref="AH16:AI16"/>
    <mergeCell ref="AJ16:AK16"/>
    <mergeCell ref="Z15:Z16"/>
    <mergeCell ref="AA15:AA16"/>
    <mergeCell ref="AB15:AB16"/>
    <mergeCell ref="AC15:AC16"/>
    <mergeCell ref="AD15:AD16"/>
    <mergeCell ref="AE15:AE16"/>
    <mergeCell ref="H17:H18"/>
    <mergeCell ref="I17:I18"/>
    <mergeCell ref="J17:J18"/>
    <mergeCell ref="K17:K18"/>
    <mergeCell ref="L17:L18"/>
    <mergeCell ref="M17:M18"/>
    <mergeCell ref="A17:A18"/>
    <mergeCell ref="C17:C18"/>
    <mergeCell ref="D17:D18"/>
    <mergeCell ref="E17:E18"/>
    <mergeCell ref="F17:F18"/>
    <mergeCell ref="G17:G18"/>
    <mergeCell ref="T17:T18"/>
    <mergeCell ref="U17:U18"/>
    <mergeCell ref="V17:V18"/>
    <mergeCell ref="W17:W18"/>
    <mergeCell ref="X17:X18"/>
    <mergeCell ref="Y17:Y18"/>
    <mergeCell ref="N17:N18"/>
    <mergeCell ref="O17:O18"/>
    <mergeCell ref="P17:P18"/>
    <mergeCell ref="Q17:Q18"/>
    <mergeCell ref="R17:R18"/>
    <mergeCell ref="S17:S18"/>
    <mergeCell ref="AF17:AF18"/>
    <mergeCell ref="AG17:AG18"/>
    <mergeCell ref="AH17:AI17"/>
    <mergeCell ref="AJ17:AK17"/>
    <mergeCell ref="AL17:AM18"/>
    <mergeCell ref="AN17:AO18"/>
    <mergeCell ref="AH18:AI18"/>
    <mergeCell ref="AJ18:AK18"/>
    <mergeCell ref="Z17:Z18"/>
    <mergeCell ref="AA17:AA18"/>
    <mergeCell ref="AB17:AB18"/>
    <mergeCell ref="AC17:AC18"/>
    <mergeCell ref="AD17:AD18"/>
    <mergeCell ref="AE17:AE18"/>
    <mergeCell ref="H19:H20"/>
    <mergeCell ref="I19:I20"/>
    <mergeCell ref="J19:J20"/>
    <mergeCell ref="K19:K20"/>
    <mergeCell ref="L19:L20"/>
    <mergeCell ref="M19:M20"/>
    <mergeCell ref="A19:A20"/>
    <mergeCell ref="C19:C20"/>
    <mergeCell ref="D19:D20"/>
    <mergeCell ref="E19:E20"/>
    <mergeCell ref="F19:F20"/>
    <mergeCell ref="G19:G20"/>
    <mergeCell ref="T19:T20"/>
    <mergeCell ref="U19:U20"/>
    <mergeCell ref="V19:V20"/>
    <mergeCell ref="W19:W20"/>
    <mergeCell ref="X19:X20"/>
    <mergeCell ref="Y19:Y20"/>
    <mergeCell ref="N19:N20"/>
    <mergeCell ref="O19:O20"/>
    <mergeCell ref="P19:P20"/>
    <mergeCell ref="Q19:Q20"/>
    <mergeCell ref="R19:R20"/>
    <mergeCell ref="S19:S20"/>
    <mergeCell ref="AF19:AF20"/>
    <mergeCell ref="AG19:AG20"/>
    <mergeCell ref="AH19:AI19"/>
    <mergeCell ref="AJ19:AK19"/>
    <mergeCell ref="AL19:AM20"/>
    <mergeCell ref="AN19:AO20"/>
    <mergeCell ref="AH20:AI20"/>
    <mergeCell ref="AJ20:AK20"/>
    <mergeCell ref="Z19:Z20"/>
    <mergeCell ref="AA19:AA20"/>
    <mergeCell ref="AB19:AB20"/>
    <mergeCell ref="AC19:AC20"/>
    <mergeCell ref="AD19:AD20"/>
    <mergeCell ref="AE19:AE20"/>
    <mergeCell ref="H21:H22"/>
    <mergeCell ref="I21:I22"/>
    <mergeCell ref="J21:J22"/>
    <mergeCell ref="K21:K22"/>
    <mergeCell ref="L21:L22"/>
    <mergeCell ref="M21:M22"/>
    <mergeCell ref="A21:A22"/>
    <mergeCell ref="C21:C22"/>
    <mergeCell ref="D21:D22"/>
    <mergeCell ref="E21:E22"/>
    <mergeCell ref="F21:F22"/>
    <mergeCell ref="G21:G22"/>
    <mergeCell ref="T21:T22"/>
    <mergeCell ref="U21:U22"/>
    <mergeCell ref="V21:V22"/>
    <mergeCell ref="W21:W22"/>
    <mergeCell ref="X21:X22"/>
    <mergeCell ref="Y21:Y22"/>
    <mergeCell ref="N21:N22"/>
    <mergeCell ref="O21:O22"/>
    <mergeCell ref="P21:P22"/>
    <mergeCell ref="Q21:Q22"/>
    <mergeCell ref="R21:R22"/>
    <mergeCell ref="S21:S22"/>
    <mergeCell ref="AF21:AF22"/>
    <mergeCell ref="AG21:AG22"/>
    <mergeCell ref="AH21:AI21"/>
    <mergeCell ref="AJ21:AK21"/>
    <mergeCell ref="AL21:AM22"/>
    <mergeCell ref="AN21:AO22"/>
    <mergeCell ref="AH22:AI22"/>
    <mergeCell ref="AJ22:AK22"/>
    <mergeCell ref="Z21:Z22"/>
    <mergeCell ref="AA21:AA22"/>
    <mergeCell ref="AB21:AB22"/>
    <mergeCell ref="AC21:AC22"/>
    <mergeCell ref="AD21:AD22"/>
    <mergeCell ref="AE21:AE22"/>
    <mergeCell ref="H23:H24"/>
    <mergeCell ref="I23:I24"/>
    <mergeCell ref="J23:J24"/>
    <mergeCell ref="K23:K24"/>
    <mergeCell ref="L23:L24"/>
    <mergeCell ref="M23:M24"/>
    <mergeCell ref="A23:A24"/>
    <mergeCell ref="C23:C24"/>
    <mergeCell ref="D23:D24"/>
    <mergeCell ref="E23:E24"/>
    <mergeCell ref="F23:F24"/>
    <mergeCell ref="G23:G24"/>
    <mergeCell ref="T23:T24"/>
    <mergeCell ref="U23:U24"/>
    <mergeCell ref="V23:V24"/>
    <mergeCell ref="W23:W24"/>
    <mergeCell ref="X23:X24"/>
    <mergeCell ref="Y23:Y24"/>
    <mergeCell ref="N23:N24"/>
    <mergeCell ref="O23:O24"/>
    <mergeCell ref="P23:P24"/>
    <mergeCell ref="Q23:Q24"/>
    <mergeCell ref="R23:R24"/>
    <mergeCell ref="S23:S24"/>
    <mergeCell ref="AF23:AF24"/>
    <mergeCell ref="AG23:AG24"/>
    <mergeCell ref="AH23:AI23"/>
    <mergeCell ref="AJ23:AK23"/>
    <mergeCell ref="AL23:AM24"/>
    <mergeCell ref="AN23:AO24"/>
    <mergeCell ref="AH24:AI24"/>
    <mergeCell ref="AJ24:AK24"/>
    <mergeCell ref="Z23:Z24"/>
    <mergeCell ref="AA23:AA24"/>
    <mergeCell ref="AB23:AB24"/>
    <mergeCell ref="AC23:AC24"/>
    <mergeCell ref="AD23:AD24"/>
    <mergeCell ref="AE23:AE24"/>
    <mergeCell ref="H25:H26"/>
    <mergeCell ref="I25:I26"/>
    <mergeCell ref="J25:J26"/>
    <mergeCell ref="K25:K26"/>
    <mergeCell ref="L25:L26"/>
    <mergeCell ref="M25:M26"/>
    <mergeCell ref="A25:A26"/>
    <mergeCell ref="C25:C26"/>
    <mergeCell ref="D25:D26"/>
    <mergeCell ref="E25:E26"/>
    <mergeCell ref="F25:F26"/>
    <mergeCell ref="G25:G26"/>
    <mergeCell ref="T25:T26"/>
    <mergeCell ref="U25:U26"/>
    <mergeCell ref="V25:V26"/>
    <mergeCell ref="W25:W26"/>
    <mergeCell ref="X25:X26"/>
    <mergeCell ref="Y25:Y26"/>
    <mergeCell ref="N25:N26"/>
    <mergeCell ref="O25:O26"/>
    <mergeCell ref="P25:P26"/>
    <mergeCell ref="Q25:Q26"/>
    <mergeCell ref="R25:R26"/>
    <mergeCell ref="S25:S26"/>
    <mergeCell ref="AF25:AF26"/>
    <mergeCell ref="AG25:AG26"/>
    <mergeCell ref="AH25:AI25"/>
    <mergeCell ref="AJ25:AK25"/>
    <mergeCell ref="AL25:AM26"/>
    <mergeCell ref="AN25:AO26"/>
    <mergeCell ref="AH26:AI26"/>
    <mergeCell ref="AJ26:AK26"/>
    <mergeCell ref="Z25:Z26"/>
    <mergeCell ref="AA25:AA26"/>
    <mergeCell ref="AB25:AB26"/>
    <mergeCell ref="AC25:AC26"/>
    <mergeCell ref="AD25:AD26"/>
    <mergeCell ref="AE25:AE26"/>
    <mergeCell ref="H27:H28"/>
    <mergeCell ref="I27:I28"/>
    <mergeCell ref="J27:J28"/>
    <mergeCell ref="K27:K28"/>
    <mergeCell ref="L27:L28"/>
    <mergeCell ref="M27:M28"/>
    <mergeCell ref="A27:A28"/>
    <mergeCell ref="C27:C28"/>
    <mergeCell ref="D27:D28"/>
    <mergeCell ref="E27:E28"/>
    <mergeCell ref="F27:F28"/>
    <mergeCell ref="G27:G28"/>
    <mergeCell ref="T27:T28"/>
    <mergeCell ref="U27:U28"/>
    <mergeCell ref="V27:V28"/>
    <mergeCell ref="W27:W28"/>
    <mergeCell ref="X27:X28"/>
    <mergeCell ref="Y27:Y28"/>
    <mergeCell ref="N27:N28"/>
    <mergeCell ref="O27:O28"/>
    <mergeCell ref="P27:P28"/>
    <mergeCell ref="Q27:Q28"/>
    <mergeCell ref="R27:R28"/>
    <mergeCell ref="S27:S28"/>
    <mergeCell ref="AF27:AF28"/>
    <mergeCell ref="AG27:AG28"/>
    <mergeCell ref="AH27:AI27"/>
    <mergeCell ref="AJ27:AK27"/>
    <mergeCell ref="AL27:AM28"/>
    <mergeCell ref="AN27:AO28"/>
    <mergeCell ref="AH28:AI28"/>
    <mergeCell ref="AJ28:AK28"/>
    <mergeCell ref="Z27:Z28"/>
    <mergeCell ref="AA27:AA28"/>
    <mergeCell ref="AB27:AB28"/>
    <mergeCell ref="AC27:AC28"/>
    <mergeCell ref="AD27:AD28"/>
    <mergeCell ref="AE27:AE28"/>
    <mergeCell ref="H29:H30"/>
    <mergeCell ref="I29:I30"/>
    <mergeCell ref="J29:J30"/>
    <mergeCell ref="K29:K30"/>
    <mergeCell ref="L29:L30"/>
    <mergeCell ref="M29:M30"/>
    <mergeCell ref="A29:A30"/>
    <mergeCell ref="C29:C30"/>
    <mergeCell ref="D29:D30"/>
    <mergeCell ref="E29:E30"/>
    <mergeCell ref="F29:F30"/>
    <mergeCell ref="G29:G30"/>
    <mergeCell ref="T29:T30"/>
    <mergeCell ref="U29:U30"/>
    <mergeCell ref="V29:V30"/>
    <mergeCell ref="W29:W30"/>
    <mergeCell ref="X29:X30"/>
    <mergeCell ref="Y29:Y30"/>
    <mergeCell ref="N29:N30"/>
    <mergeCell ref="O29:O30"/>
    <mergeCell ref="P29:P30"/>
    <mergeCell ref="Q29:Q30"/>
    <mergeCell ref="R29:R30"/>
    <mergeCell ref="S29:S30"/>
    <mergeCell ref="AF29:AF30"/>
    <mergeCell ref="AG29:AG30"/>
    <mergeCell ref="AH29:AI29"/>
    <mergeCell ref="AJ29:AK29"/>
    <mergeCell ref="AL29:AM30"/>
    <mergeCell ref="AN29:AO30"/>
    <mergeCell ref="AH30:AI30"/>
    <mergeCell ref="AJ30:AK30"/>
    <mergeCell ref="Z29:Z30"/>
    <mergeCell ref="AA29:AA30"/>
    <mergeCell ref="AB29:AB30"/>
    <mergeCell ref="AC29:AC30"/>
    <mergeCell ref="AD29:AD30"/>
    <mergeCell ref="AE29:AE30"/>
    <mergeCell ref="H31:H32"/>
    <mergeCell ref="I31:I32"/>
    <mergeCell ref="J31:J32"/>
    <mergeCell ref="K31:K32"/>
    <mergeCell ref="L31:L32"/>
    <mergeCell ref="M31:M32"/>
    <mergeCell ref="A31:A32"/>
    <mergeCell ref="C31:C32"/>
    <mergeCell ref="D31:D32"/>
    <mergeCell ref="E31:E32"/>
    <mergeCell ref="F31:F32"/>
    <mergeCell ref="G31:G32"/>
    <mergeCell ref="T31:T32"/>
    <mergeCell ref="U31:U32"/>
    <mergeCell ref="V31:V32"/>
    <mergeCell ref="W31:W32"/>
    <mergeCell ref="X31:X32"/>
    <mergeCell ref="Y31:Y32"/>
    <mergeCell ref="N31:N32"/>
    <mergeCell ref="O31:O32"/>
    <mergeCell ref="P31:P32"/>
    <mergeCell ref="Q31:Q32"/>
    <mergeCell ref="R31:R32"/>
    <mergeCell ref="S31:S32"/>
    <mergeCell ref="AF31:AF32"/>
    <mergeCell ref="AG31:AG32"/>
    <mergeCell ref="AH31:AI31"/>
    <mergeCell ref="AJ31:AK31"/>
    <mergeCell ref="AL31:AM32"/>
    <mergeCell ref="AN31:AO32"/>
    <mergeCell ref="AH32:AI32"/>
    <mergeCell ref="AJ32:AK32"/>
    <mergeCell ref="Z31:Z32"/>
    <mergeCell ref="AA31:AA32"/>
    <mergeCell ref="AB31:AB32"/>
    <mergeCell ref="AC31:AC32"/>
    <mergeCell ref="AD31:AD32"/>
    <mergeCell ref="AE31:AE32"/>
    <mergeCell ref="H33:H34"/>
    <mergeCell ref="I33:I34"/>
    <mergeCell ref="J33:J34"/>
    <mergeCell ref="K33:K34"/>
    <mergeCell ref="L33:L34"/>
    <mergeCell ref="M33:M34"/>
    <mergeCell ref="A33:A34"/>
    <mergeCell ref="C33:C34"/>
    <mergeCell ref="D33:D34"/>
    <mergeCell ref="E33:E34"/>
    <mergeCell ref="F33:F34"/>
    <mergeCell ref="G33:G34"/>
    <mergeCell ref="T33:T34"/>
    <mergeCell ref="U33:U34"/>
    <mergeCell ref="V33:V34"/>
    <mergeCell ref="W33:W34"/>
    <mergeCell ref="X33:X34"/>
    <mergeCell ref="Y33:Y34"/>
    <mergeCell ref="N33:N34"/>
    <mergeCell ref="O33:O34"/>
    <mergeCell ref="P33:P34"/>
    <mergeCell ref="Q33:Q34"/>
    <mergeCell ref="R33:R34"/>
    <mergeCell ref="S33:S34"/>
    <mergeCell ref="AF33:AF34"/>
    <mergeCell ref="AG33:AG34"/>
    <mergeCell ref="AH33:AI33"/>
    <mergeCell ref="AJ33:AK33"/>
    <mergeCell ref="AL33:AM34"/>
    <mergeCell ref="AN33:AO34"/>
    <mergeCell ref="AH34:AI34"/>
    <mergeCell ref="AJ34:AK34"/>
    <mergeCell ref="Z33:Z34"/>
    <mergeCell ref="AA33:AA34"/>
    <mergeCell ref="AB33:AB34"/>
    <mergeCell ref="AC33:AC34"/>
    <mergeCell ref="AD33:AD34"/>
    <mergeCell ref="AE33:AE34"/>
    <mergeCell ref="H35:H36"/>
    <mergeCell ref="I35:I36"/>
    <mergeCell ref="J35:J36"/>
    <mergeCell ref="K35:K36"/>
    <mergeCell ref="L35:L36"/>
    <mergeCell ref="M35:M36"/>
    <mergeCell ref="A35:A36"/>
    <mergeCell ref="C35:C36"/>
    <mergeCell ref="D35:D36"/>
    <mergeCell ref="E35:E36"/>
    <mergeCell ref="F35:F36"/>
    <mergeCell ref="G35:G36"/>
    <mergeCell ref="T35:T36"/>
    <mergeCell ref="U35:U36"/>
    <mergeCell ref="V35:V36"/>
    <mergeCell ref="W35:W36"/>
    <mergeCell ref="X35:X36"/>
    <mergeCell ref="Y35:Y36"/>
    <mergeCell ref="N35:N36"/>
    <mergeCell ref="O35:O36"/>
    <mergeCell ref="P35:P36"/>
    <mergeCell ref="Q35:Q36"/>
    <mergeCell ref="R35:R36"/>
    <mergeCell ref="S35:S36"/>
    <mergeCell ref="AF35:AF36"/>
    <mergeCell ref="AG35:AG36"/>
    <mergeCell ref="AH35:AI35"/>
    <mergeCell ref="AJ35:AK35"/>
    <mergeCell ref="AL35:AM36"/>
    <mergeCell ref="AN35:AO36"/>
    <mergeCell ref="AH36:AI36"/>
    <mergeCell ref="AJ36:AK36"/>
    <mergeCell ref="Z35:Z36"/>
    <mergeCell ref="AA35:AA36"/>
    <mergeCell ref="AB35:AB36"/>
    <mergeCell ref="AC35:AC36"/>
    <mergeCell ref="AD35:AD36"/>
    <mergeCell ref="AE35:AE36"/>
    <mergeCell ref="H37:H38"/>
    <mergeCell ref="I37:I38"/>
    <mergeCell ref="J37:J38"/>
    <mergeCell ref="K37:K38"/>
    <mergeCell ref="L37:L38"/>
    <mergeCell ref="M37:M38"/>
    <mergeCell ref="A37:A38"/>
    <mergeCell ref="C37:C38"/>
    <mergeCell ref="D37:D38"/>
    <mergeCell ref="E37:E38"/>
    <mergeCell ref="F37:F38"/>
    <mergeCell ref="G37:G38"/>
    <mergeCell ref="T37:T38"/>
    <mergeCell ref="U37:U38"/>
    <mergeCell ref="V37:V38"/>
    <mergeCell ref="W37:W38"/>
    <mergeCell ref="X37:X38"/>
    <mergeCell ref="Y37:Y38"/>
    <mergeCell ref="N37:N38"/>
    <mergeCell ref="O37:O38"/>
    <mergeCell ref="P37:P38"/>
    <mergeCell ref="Q37:Q38"/>
    <mergeCell ref="R37:R38"/>
    <mergeCell ref="S37:S38"/>
    <mergeCell ref="AF37:AF38"/>
    <mergeCell ref="AG37:AG38"/>
    <mergeCell ref="AH37:AI37"/>
    <mergeCell ref="AJ37:AK37"/>
    <mergeCell ref="AL37:AM38"/>
    <mergeCell ref="AN37:AO38"/>
    <mergeCell ref="AH38:AI38"/>
    <mergeCell ref="AJ38:AK38"/>
    <mergeCell ref="Z37:Z38"/>
    <mergeCell ref="AA37:AA38"/>
    <mergeCell ref="AB37:AB38"/>
    <mergeCell ref="AC37:AC38"/>
    <mergeCell ref="AD37:AD38"/>
    <mergeCell ref="AE37:AE38"/>
    <mergeCell ref="H39:H40"/>
    <mergeCell ref="I39:I40"/>
    <mergeCell ref="J39:J40"/>
    <mergeCell ref="K39:K40"/>
    <mergeCell ref="L39:L40"/>
    <mergeCell ref="M39:M40"/>
    <mergeCell ref="A39:A40"/>
    <mergeCell ref="C39:C40"/>
    <mergeCell ref="D39:D40"/>
    <mergeCell ref="E39:E40"/>
    <mergeCell ref="F39:F40"/>
    <mergeCell ref="G39:G40"/>
    <mergeCell ref="T39:T40"/>
    <mergeCell ref="U39:U40"/>
    <mergeCell ref="V39:V40"/>
    <mergeCell ref="W39:W40"/>
    <mergeCell ref="X39:X40"/>
    <mergeCell ref="Y39:Y40"/>
    <mergeCell ref="N39:N40"/>
    <mergeCell ref="O39:O40"/>
    <mergeCell ref="P39:P40"/>
    <mergeCell ref="Q39:Q40"/>
    <mergeCell ref="R39:R40"/>
    <mergeCell ref="S39:S40"/>
    <mergeCell ref="AF39:AF40"/>
    <mergeCell ref="AG39:AG40"/>
    <mergeCell ref="AH39:AI39"/>
    <mergeCell ref="AJ39:AK39"/>
    <mergeCell ref="AL39:AM40"/>
    <mergeCell ref="AN39:AO40"/>
    <mergeCell ref="AH40:AI40"/>
    <mergeCell ref="AJ40:AK40"/>
    <mergeCell ref="Z39:Z40"/>
    <mergeCell ref="AA39:AA40"/>
    <mergeCell ref="AB39:AB40"/>
    <mergeCell ref="AC39:AC40"/>
    <mergeCell ref="AD39:AD40"/>
    <mergeCell ref="AE39:AE40"/>
    <mergeCell ref="C44:J44"/>
    <mergeCell ref="AC44:AO44"/>
    <mergeCell ref="AC45:AO45"/>
    <mergeCell ref="AC47:AO47"/>
    <mergeCell ref="AC46:AN46"/>
    <mergeCell ref="W45:AB45"/>
    <mergeCell ref="W46:AB46"/>
    <mergeCell ref="W47:AB47"/>
    <mergeCell ref="AL41:AM42"/>
    <mergeCell ref="AN41:AO42"/>
    <mergeCell ref="AI43:AJ43"/>
    <mergeCell ref="AK43:AL43"/>
    <mergeCell ref="W44:AB44"/>
  </mergeCells>
  <phoneticPr fontId="1"/>
  <conditionalFormatting sqref="A44:A45">
    <cfRule type="expression" dxfId="418" priority="1332" stopIfTrue="1">
      <formula>B45=""</formula>
    </cfRule>
  </conditionalFormatting>
  <conditionalFormatting sqref="C9:E9 N9 C7:AG8 N35 N37 N39 N29 N31 N33 N23 N25 N27 N17 N19 N21 N11 N13 N15 AE13 AE15 AE17 AE19 AE21 AE23 AE25 AE27 AE29 AE31 AE33 AE35 AE37 AE39">
    <cfRule type="expression" dxfId="417" priority="1331" stopIfTrue="1">
      <formula>WEEKDAY(C$7,1)=1</formula>
    </cfRule>
  </conditionalFormatting>
  <conditionalFormatting sqref="G9">
    <cfRule type="expression" dxfId="416" priority="1329" stopIfTrue="1">
      <formula>WEEKDAY(G$7,1)=1</formula>
    </cfRule>
  </conditionalFormatting>
  <conditionalFormatting sqref="F9">
    <cfRule type="expression" dxfId="415" priority="1330" stopIfTrue="1">
      <formula>WEEKDAY(F$7,1)=1</formula>
    </cfRule>
  </conditionalFormatting>
  <conditionalFormatting sqref="I9">
    <cfRule type="expression" dxfId="414" priority="1328" stopIfTrue="1">
      <formula>WEEKDAY(I$7,1)=1</formula>
    </cfRule>
  </conditionalFormatting>
  <conditionalFormatting sqref="H9">
    <cfRule type="expression" dxfId="413" priority="1327" stopIfTrue="1">
      <formula>WEEKDAY(H$7,1)=1</formula>
    </cfRule>
  </conditionalFormatting>
  <conditionalFormatting sqref="J9">
    <cfRule type="expression" dxfId="412" priority="1326" stopIfTrue="1">
      <formula>WEEKDAY(J$7,1)=1</formula>
    </cfRule>
  </conditionalFormatting>
  <conditionalFormatting sqref="K9">
    <cfRule type="expression" dxfId="411" priority="1325" stopIfTrue="1">
      <formula>WEEKDAY(K$7,1)=1</formula>
    </cfRule>
  </conditionalFormatting>
  <conditionalFormatting sqref="L9">
    <cfRule type="expression" dxfId="410" priority="1324" stopIfTrue="1">
      <formula>WEEKDAY(L$7,1)=1</formula>
    </cfRule>
  </conditionalFormatting>
  <conditionalFormatting sqref="M9">
    <cfRule type="expression" dxfId="409" priority="1323" stopIfTrue="1">
      <formula>WEEKDAY(M$7,1)=1</formula>
    </cfRule>
  </conditionalFormatting>
  <conditionalFormatting sqref="O9">
    <cfRule type="expression" dxfId="408" priority="1322" stopIfTrue="1">
      <formula>WEEKDAY(O$7,1)=1</formula>
    </cfRule>
  </conditionalFormatting>
  <conditionalFormatting sqref="P9">
    <cfRule type="expression" dxfId="407" priority="1321" stopIfTrue="1">
      <formula>WEEKDAY(P$7,1)=1</formula>
    </cfRule>
  </conditionalFormatting>
  <conditionalFormatting sqref="Q9">
    <cfRule type="expression" dxfId="406" priority="1320" stopIfTrue="1">
      <formula>WEEKDAY(Q$7,1)=1</formula>
    </cfRule>
  </conditionalFormatting>
  <conditionalFormatting sqref="R9">
    <cfRule type="expression" dxfId="405" priority="1319" stopIfTrue="1">
      <formula>WEEKDAY(R$7,1)=1</formula>
    </cfRule>
  </conditionalFormatting>
  <conditionalFormatting sqref="S9">
    <cfRule type="expression" dxfId="404" priority="1318" stopIfTrue="1">
      <formula>WEEKDAY(S$7,1)=1</formula>
    </cfRule>
  </conditionalFormatting>
  <conditionalFormatting sqref="T9">
    <cfRule type="expression" dxfId="403" priority="1317" stopIfTrue="1">
      <formula>WEEKDAY(T$7,1)=1</formula>
    </cfRule>
  </conditionalFormatting>
  <conditionalFormatting sqref="U9:V9">
    <cfRule type="expression" dxfId="402" priority="1316" stopIfTrue="1">
      <formula>WEEKDAY(U$7,1)=1</formula>
    </cfRule>
  </conditionalFormatting>
  <conditionalFormatting sqref="W9">
    <cfRule type="expression" dxfId="401" priority="1315" stopIfTrue="1">
      <formula>WEEKDAY(W$7,1)=1</formula>
    </cfRule>
  </conditionalFormatting>
  <conditionalFormatting sqref="X9">
    <cfRule type="expression" dxfId="400" priority="1314" stopIfTrue="1">
      <formula>WEEKDAY(X$7,1)=1</formula>
    </cfRule>
  </conditionalFormatting>
  <conditionalFormatting sqref="Y9">
    <cfRule type="expression" dxfId="399" priority="1313" stopIfTrue="1">
      <formula>WEEKDAY(Y$7,1)=1</formula>
    </cfRule>
  </conditionalFormatting>
  <conditionalFormatting sqref="Z9">
    <cfRule type="expression" dxfId="398" priority="1312" stopIfTrue="1">
      <formula>WEEKDAY(Z$7,1)=1</formula>
    </cfRule>
  </conditionalFormatting>
  <conditionalFormatting sqref="AA9">
    <cfRule type="expression" dxfId="397" priority="1311" stopIfTrue="1">
      <formula>WEEKDAY(AA$7,1)=1</formula>
    </cfRule>
  </conditionalFormatting>
  <conditionalFormatting sqref="AB9">
    <cfRule type="expression" dxfId="396" priority="1310" stopIfTrue="1">
      <formula>WEEKDAY(AB$7,1)=1</formula>
    </cfRule>
  </conditionalFormatting>
  <conditionalFormatting sqref="AC9">
    <cfRule type="expression" dxfId="395" priority="1309" stopIfTrue="1">
      <formula>WEEKDAY(AC$7,1)=1</formula>
    </cfRule>
  </conditionalFormatting>
  <conditionalFormatting sqref="AD9">
    <cfRule type="expression" dxfId="394" priority="1308" stopIfTrue="1">
      <formula>WEEKDAY(AD$7,1)=1</formula>
    </cfRule>
  </conditionalFormatting>
  <conditionalFormatting sqref="AF9">
    <cfRule type="expression" dxfId="393" priority="1307" stopIfTrue="1">
      <formula>WEEKDAY(AF$7,1)=1</formula>
    </cfRule>
  </conditionalFormatting>
  <conditionalFormatting sqref="AG9">
    <cfRule type="expression" dxfId="392" priority="1306" stopIfTrue="1">
      <formula>WEEKDAY(AG$7,1)=1</formula>
    </cfRule>
  </conditionalFormatting>
  <conditionalFormatting sqref="W17">
    <cfRule type="expression" dxfId="391" priority="795" stopIfTrue="1">
      <formula>WEEKDAY(W$7,1)=1</formula>
    </cfRule>
  </conditionalFormatting>
  <conditionalFormatting sqref="X17">
    <cfRule type="expression" dxfId="390" priority="794" stopIfTrue="1">
      <formula>WEEKDAY(X$7,1)=1</formula>
    </cfRule>
  </conditionalFormatting>
  <conditionalFormatting sqref="Y17">
    <cfRule type="expression" dxfId="389" priority="793" stopIfTrue="1">
      <formula>WEEKDAY(Y$7,1)=1</formula>
    </cfRule>
  </conditionalFormatting>
  <conditionalFormatting sqref="Z17">
    <cfRule type="expression" dxfId="388" priority="792" stopIfTrue="1">
      <formula>WEEKDAY(Z$7,1)=1</formula>
    </cfRule>
  </conditionalFormatting>
  <conditionalFormatting sqref="AA17">
    <cfRule type="expression" dxfId="387" priority="791" stopIfTrue="1">
      <formula>WEEKDAY(AA$7,1)=1</formula>
    </cfRule>
  </conditionalFormatting>
  <conditionalFormatting sqref="AB17">
    <cfRule type="expression" dxfId="386" priority="790" stopIfTrue="1">
      <formula>WEEKDAY(AB$7,1)=1</formula>
    </cfRule>
  </conditionalFormatting>
  <conditionalFormatting sqref="AC17">
    <cfRule type="expression" dxfId="385" priority="789" stopIfTrue="1">
      <formula>WEEKDAY(AC$7,1)=1</formula>
    </cfRule>
  </conditionalFormatting>
  <conditionalFormatting sqref="AD17">
    <cfRule type="expression" dxfId="384" priority="788" stopIfTrue="1">
      <formula>WEEKDAY(AD$7,1)=1</formula>
    </cfRule>
  </conditionalFormatting>
  <conditionalFormatting sqref="C35:E35">
    <cfRule type="expression" dxfId="383" priority="1045" stopIfTrue="1">
      <formula>WEEKDAY(C$7,1)=1</formula>
    </cfRule>
  </conditionalFormatting>
  <conditionalFormatting sqref="G35">
    <cfRule type="expression" dxfId="382" priority="1043" stopIfTrue="1">
      <formula>WEEKDAY(G$7,1)=1</formula>
    </cfRule>
  </conditionalFormatting>
  <conditionalFormatting sqref="F35">
    <cfRule type="expression" dxfId="381" priority="1044" stopIfTrue="1">
      <formula>WEEKDAY(F$7,1)=1</formula>
    </cfRule>
  </conditionalFormatting>
  <conditionalFormatting sqref="I35">
    <cfRule type="expression" dxfId="380" priority="1042" stopIfTrue="1">
      <formula>WEEKDAY(I$7,1)=1</formula>
    </cfRule>
  </conditionalFormatting>
  <conditionalFormatting sqref="H35">
    <cfRule type="expression" dxfId="379" priority="1041" stopIfTrue="1">
      <formula>WEEKDAY(H$7,1)=1</formula>
    </cfRule>
  </conditionalFormatting>
  <conditionalFormatting sqref="J35">
    <cfRule type="expression" dxfId="378" priority="1040" stopIfTrue="1">
      <formula>WEEKDAY(J$7,1)=1</formula>
    </cfRule>
  </conditionalFormatting>
  <conditionalFormatting sqref="K35">
    <cfRule type="expression" dxfId="377" priority="1039" stopIfTrue="1">
      <formula>WEEKDAY(K$7,1)=1</formula>
    </cfRule>
  </conditionalFormatting>
  <conditionalFormatting sqref="L35">
    <cfRule type="expression" dxfId="376" priority="1038" stopIfTrue="1">
      <formula>WEEKDAY(L$7,1)=1</formula>
    </cfRule>
  </conditionalFormatting>
  <conditionalFormatting sqref="M35">
    <cfRule type="expression" dxfId="375" priority="1037" stopIfTrue="1">
      <formula>WEEKDAY(M$7,1)=1</formula>
    </cfRule>
  </conditionalFormatting>
  <conditionalFormatting sqref="O35">
    <cfRule type="expression" dxfId="374" priority="1036" stopIfTrue="1">
      <formula>WEEKDAY(O$7,1)=1</formula>
    </cfRule>
  </conditionalFormatting>
  <conditionalFormatting sqref="P35">
    <cfRule type="expression" dxfId="373" priority="1035" stopIfTrue="1">
      <formula>WEEKDAY(P$7,1)=1</formula>
    </cfRule>
  </conditionalFormatting>
  <conditionalFormatting sqref="Q35">
    <cfRule type="expression" dxfId="372" priority="1034" stopIfTrue="1">
      <formula>WEEKDAY(Q$7,1)=1</formula>
    </cfRule>
  </conditionalFormatting>
  <conditionalFormatting sqref="R35">
    <cfRule type="expression" dxfId="371" priority="1033" stopIfTrue="1">
      <formula>WEEKDAY(R$7,1)=1</formula>
    </cfRule>
  </conditionalFormatting>
  <conditionalFormatting sqref="S35">
    <cfRule type="expression" dxfId="370" priority="1032" stopIfTrue="1">
      <formula>WEEKDAY(S$7,1)=1</formula>
    </cfRule>
  </conditionalFormatting>
  <conditionalFormatting sqref="T35">
    <cfRule type="expression" dxfId="369" priority="1031" stopIfTrue="1">
      <formula>WEEKDAY(T$7,1)=1</formula>
    </cfRule>
  </conditionalFormatting>
  <conditionalFormatting sqref="U35:V35">
    <cfRule type="expression" dxfId="368" priority="1030" stopIfTrue="1">
      <formula>WEEKDAY(U$7,1)=1</formula>
    </cfRule>
  </conditionalFormatting>
  <conditionalFormatting sqref="W35">
    <cfRule type="expression" dxfId="367" priority="1029" stopIfTrue="1">
      <formula>WEEKDAY(W$7,1)=1</formula>
    </cfRule>
  </conditionalFormatting>
  <conditionalFormatting sqref="X35">
    <cfRule type="expression" dxfId="366" priority="1028" stopIfTrue="1">
      <formula>WEEKDAY(X$7,1)=1</formula>
    </cfRule>
  </conditionalFormatting>
  <conditionalFormatting sqref="Y35">
    <cfRule type="expression" dxfId="365" priority="1027" stopIfTrue="1">
      <formula>WEEKDAY(Y$7,1)=1</formula>
    </cfRule>
  </conditionalFormatting>
  <conditionalFormatting sqref="Z35">
    <cfRule type="expression" dxfId="364" priority="1026" stopIfTrue="1">
      <formula>WEEKDAY(Z$7,1)=1</formula>
    </cfRule>
  </conditionalFormatting>
  <conditionalFormatting sqref="AA35">
    <cfRule type="expression" dxfId="363" priority="1025" stopIfTrue="1">
      <formula>WEEKDAY(AA$7,1)=1</formula>
    </cfRule>
  </conditionalFormatting>
  <conditionalFormatting sqref="AB35">
    <cfRule type="expression" dxfId="362" priority="1024" stopIfTrue="1">
      <formula>WEEKDAY(AB$7,1)=1</formula>
    </cfRule>
  </conditionalFormatting>
  <conditionalFormatting sqref="AC35">
    <cfRule type="expression" dxfId="361" priority="1023" stopIfTrue="1">
      <formula>WEEKDAY(AC$7,1)=1</formula>
    </cfRule>
  </conditionalFormatting>
  <conditionalFormatting sqref="AD35">
    <cfRule type="expression" dxfId="360" priority="1022" stopIfTrue="1">
      <formula>WEEKDAY(AD$7,1)=1</formula>
    </cfRule>
  </conditionalFormatting>
  <conditionalFormatting sqref="AF35">
    <cfRule type="expression" dxfId="359" priority="1021" stopIfTrue="1">
      <formula>WEEKDAY(AF$7,1)=1</formula>
    </cfRule>
  </conditionalFormatting>
  <conditionalFormatting sqref="AG35">
    <cfRule type="expression" dxfId="358" priority="1020" stopIfTrue="1">
      <formula>WEEKDAY(AG$7,1)=1</formula>
    </cfRule>
  </conditionalFormatting>
  <conditionalFormatting sqref="C37:E37">
    <cfRule type="expression" dxfId="357" priority="1019" stopIfTrue="1">
      <formula>WEEKDAY(C$7,1)=1</formula>
    </cfRule>
  </conditionalFormatting>
  <conditionalFormatting sqref="G37">
    <cfRule type="expression" dxfId="356" priority="1017" stopIfTrue="1">
      <formula>WEEKDAY(G$7,1)=1</formula>
    </cfRule>
  </conditionalFormatting>
  <conditionalFormatting sqref="F37">
    <cfRule type="expression" dxfId="355" priority="1018" stopIfTrue="1">
      <formula>WEEKDAY(F$7,1)=1</formula>
    </cfRule>
  </conditionalFormatting>
  <conditionalFormatting sqref="I37">
    <cfRule type="expression" dxfId="354" priority="1016" stopIfTrue="1">
      <formula>WEEKDAY(I$7,1)=1</formula>
    </cfRule>
  </conditionalFormatting>
  <conditionalFormatting sqref="H37">
    <cfRule type="expression" dxfId="353" priority="1015" stopIfTrue="1">
      <formula>WEEKDAY(H$7,1)=1</formula>
    </cfRule>
  </conditionalFormatting>
  <conditionalFormatting sqref="J37">
    <cfRule type="expression" dxfId="352" priority="1014" stopIfTrue="1">
      <formula>WEEKDAY(J$7,1)=1</formula>
    </cfRule>
  </conditionalFormatting>
  <conditionalFormatting sqref="K37">
    <cfRule type="expression" dxfId="351" priority="1013" stopIfTrue="1">
      <formula>WEEKDAY(K$7,1)=1</formula>
    </cfRule>
  </conditionalFormatting>
  <conditionalFormatting sqref="L37">
    <cfRule type="expression" dxfId="350" priority="1012" stopIfTrue="1">
      <formula>WEEKDAY(L$7,1)=1</formula>
    </cfRule>
  </conditionalFormatting>
  <conditionalFormatting sqref="M37">
    <cfRule type="expression" dxfId="349" priority="1011" stopIfTrue="1">
      <formula>WEEKDAY(M$7,1)=1</formula>
    </cfRule>
  </conditionalFormatting>
  <conditionalFormatting sqref="O37">
    <cfRule type="expression" dxfId="348" priority="1010" stopIfTrue="1">
      <formula>WEEKDAY(O$7,1)=1</formula>
    </cfRule>
  </conditionalFormatting>
  <conditionalFormatting sqref="P37">
    <cfRule type="expression" dxfId="347" priority="1009" stopIfTrue="1">
      <formula>WEEKDAY(P$7,1)=1</formula>
    </cfRule>
  </conditionalFormatting>
  <conditionalFormatting sqref="Q37">
    <cfRule type="expression" dxfId="346" priority="1008" stopIfTrue="1">
      <formula>WEEKDAY(Q$7,1)=1</formula>
    </cfRule>
  </conditionalFormatting>
  <conditionalFormatting sqref="R37">
    <cfRule type="expression" dxfId="345" priority="1007" stopIfTrue="1">
      <formula>WEEKDAY(R$7,1)=1</formula>
    </cfRule>
  </conditionalFormatting>
  <conditionalFormatting sqref="S37">
    <cfRule type="expression" dxfId="344" priority="1006" stopIfTrue="1">
      <formula>WEEKDAY(S$7,1)=1</formula>
    </cfRule>
  </conditionalFormatting>
  <conditionalFormatting sqref="T37">
    <cfRule type="expression" dxfId="343" priority="1005" stopIfTrue="1">
      <formula>WEEKDAY(T$7,1)=1</formula>
    </cfRule>
  </conditionalFormatting>
  <conditionalFormatting sqref="U37:V37">
    <cfRule type="expression" dxfId="342" priority="1004" stopIfTrue="1">
      <formula>WEEKDAY(U$7,1)=1</formula>
    </cfRule>
  </conditionalFormatting>
  <conditionalFormatting sqref="W37">
    <cfRule type="expression" dxfId="341" priority="1003" stopIfTrue="1">
      <formula>WEEKDAY(W$7,1)=1</formula>
    </cfRule>
  </conditionalFormatting>
  <conditionalFormatting sqref="X37">
    <cfRule type="expression" dxfId="340" priority="1002" stopIfTrue="1">
      <formula>WEEKDAY(X$7,1)=1</formula>
    </cfRule>
  </conditionalFormatting>
  <conditionalFormatting sqref="Y37">
    <cfRule type="expression" dxfId="339" priority="1001" stopIfTrue="1">
      <formula>WEEKDAY(Y$7,1)=1</formula>
    </cfRule>
  </conditionalFormatting>
  <conditionalFormatting sqref="Z37">
    <cfRule type="expression" dxfId="338" priority="1000" stopIfTrue="1">
      <formula>WEEKDAY(Z$7,1)=1</formula>
    </cfRule>
  </conditionalFormatting>
  <conditionalFormatting sqref="AA37">
    <cfRule type="expression" dxfId="337" priority="999" stopIfTrue="1">
      <formula>WEEKDAY(AA$7,1)=1</formula>
    </cfRule>
  </conditionalFormatting>
  <conditionalFormatting sqref="AB37">
    <cfRule type="expression" dxfId="336" priority="998" stopIfTrue="1">
      <formula>WEEKDAY(AB$7,1)=1</formula>
    </cfRule>
  </conditionalFormatting>
  <conditionalFormatting sqref="AC37">
    <cfRule type="expression" dxfId="335" priority="997" stopIfTrue="1">
      <formula>WEEKDAY(AC$7,1)=1</formula>
    </cfRule>
  </conditionalFormatting>
  <conditionalFormatting sqref="AD37">
    <cfRule type="expression" dxfId="334" priority="996" stopIfTrue="1">
      <formula>WEEKDAY(AD$7,1)=1</formula>
    </cfRule>
  </conditionalFormatting>
  <conditionalFormatting sqref="AF37">
    <cfRule type="expression" dxfId="333" priority="995" stopIfTrue="1">
      <formula>WEEKDAY(AF$7,1)=1</formula>
    </cfRule>
  </conditionalFormatting>
  <conditionalFormatting sqref="AG37">
    <cfRule type="expression" dxfId="332" priority="994" stopIfTrue="1">
      <formula>WEEKDAY(AG$7,1)=1</formula>
    </cfRule>
  </conditionalFormatting>
  <conditionalFormatting sqref="C39:E39">
    <cfRule type="expression" dxfId="331" priority="993" stopIfTrue="1">
      <formula>WEEKDAY(C$7,1)=1</formula>
    </cfRule>
  </conditionalFormatting>
  <conditionalFormatting sqref="G39">
    <cfRule type="expression" dxfId="330" priority="991" stopIfTrue="1">
      <formula>WEEKDAY(G$7,1)=1</formula>
    </cfRule>
  </conditionalFormatting>
  <conditionalFormatting sqref="F39">
    <cfRule type="expression" dxfId="329" priority="992" stopIfTrue="1">
      <formula>WEEKDAY(F$7,1)=1</formula>
    </cfRule>
  </conditionalFormatting>
  <conditionalFormatting sqref="I39">
    <cfRule type="expression" dxfId="328" priority="990" stopIfTrue="1">
      <formula>WEEKDAY(I$7,1)=1</formula>
    </cfRule>
  </conditionalFormatting>
  <conditionalFormatting sqref="H39">
    <cfRule type="expression" dxfId="327" priority="989" stopIfTrue="1">
      <formula>WEEKDAY(H$7,1)=1</formula>
    </cfRule>
  </conditionalFormatting>
  <conditionalFormatting sqref="J39">
    <cfRule type="expression" dxfId="326" priority="988" stopIfTrue="1">
      <formula>WEEKDAY(J$7,1)=1</formula>
    </cfRule>
  </conditionalFormatting>
  <conditionalFormatting sqref="K39">
    <cfRule type="expression" dxfId="325" priority="987" stopIfTrue="1">
      <formula>WEEKDAY(K$7,1)=1</formula>
    </cfRule>
  </conditionalFormatting>
  <conditionalFormatting sqref="L39">
    <cfRule type="expression" dxfId="324" priority="986" stopIfTrue="1">
      <formula>WEEKDAY(L$7,1)=1</formula>
    </cfRule>
  </conditionalFormatting>
  <conditionalFormatting sqref="M39">
    <cfRule type="expression" dxfId="323" priority="985" stopIfTrue="1">
      <formula>WEEKDAY(M$7,1)=1</formula>
    </cfRule>
  </conditionalFormatting>
  <conditionalFormatting sqref="O39">
    <cfRule type="expression" dxfId="322" priority="984" stopIfTrue="1">
      <formula>WEEKDAY(O$7,1)=1</formula>
    </cfRule>
  </conditionalFormatting>
  <conditionalFormatting sqref="P39">
    <cfRule type="expression" dxfId="321" priority="983" stopIfTrue="1">
      <formula>WEEKDAY(P$7,1)=1</formula>
    </cfRule>
  </conditionalFormatting>
  <conditionalFormatting sqref="Q39">
    <cfRule type="expression" dxfId="320" priority="982" stopIfTrue="1">
      <formula>WEEKDAY(Q$7,1)=1</formula>
    </cfRule>
  </conditionalFormatting>
  <conditionalFormatting sqref="R39">
    <cfRule type="expression" dxfId="319" priority="981" stopIfTrue="1">
      <formula>WEEKDAY(R$7,1)=1</formula>
    </cfRule>
  </conditionalFormatting>
  <conditionalFormatting sqref="S39">
    <cfRule type="expression" dxfId="318" priority="980" stopIfTrue="1">
      <formula>WEEKDAY(S$7,1)=1</formula>
    </cfRule>
  </conditionalFormatting>
  <conditionalFormatting sqref="T39">
    <cfRule type="expression" dxfId="317" priority="979" stopIfTrue="1">
      <formula>WEEKDAY(T$7,1)=1</formula>
    </cfRule>
  </conditionalFormatting>
  <conditionalFormatting sqref="U39:V39">
    <cfRule type="expression" dxfId="316" priority="978" stopIfTrue="1">
      <formula>WEEKDAY(U$7,1)=1</formula>
    </cfRule>
  </conditionalFormatting>
  <conditionalFormatting sqref="W39">
    <cfRule type="expression" dxfId="315" priority="977" stopIfTrue="1">
      <formula>WEEKDAY(W$7,1)=1</formula>
    </cfRule>
  </conditionalFormatting>
  <conditionalFormatting sqref="X39">
    <cfRule type="expression" dxfId="314" priority="976" stopIfTrue="1">
      <formula>WEEKDAY(X$7,1)=1</formula>
    </cfRule>
  </conditionalFormatting>
  <conditionalFormatting sqref="Y39">
    <cfRule type="expression" dxfId="313" priority="975" stopIfTrue="1">
      <formula>WEEKDAY(Y$7,1)=1</formula>
    </cfRule>
  </conditionalFormatting>
  <conditionalFormatting sqref="Z39">
    <cfRule type="expression" dxfId="312" priority="974" stopIfTrue="1">
      <formula>WEEKDAY(Z$7,1)=1</formula>
    </cfRule>
  </conditionalFormatting>
  <conditionalFormatting sqref="AA39">
    <cfRule type="expression" dxfId="311" priority="973" stopIfTrue="1">
      <formula>WEEKDAY(AA$7,1)=1</formula>
    </cfRule>
  </conditionalFormatting>
  <conditionalFormatting sqref="AB39">
    <cfRule type="expression" dxfId="310" priority="972" stopIfTrue="1">
      <formula>WEEKDAY(AB$7,1)=1</formula>
    </cfRule>
  </conditionalFormatting>
  <conditionalFormatting sqref="AC39">
    <cfRule type="expression" dxfId="309" priority="971" stopIfTrue="1">
      <formula>WEEKDAY(AC$7,1)=1</formula>
    </cfRule>
  </conditionalFormatting>
  <conditionalFormatting sqref="AD39">
    <cfRule type="expression" dxfId="308" priority="970" stopIfTrue="1">
      <formula>WEEKDAY(AD$7,1)=1</formula>
    </cfRule>
  </conditionalFormatting>
  <conditionalFormatting sqref="AF39">
    <cfRule type="expression" dxfId="307" priority="969" stopIfTrue="1">
      <formula>WEEKDAY(AF$7,1)=1</formula>
    </cfRule>
  </conditionalFormatting>
  <conditionalFormatting sqref="AG39">
    <cfRule type="expression" dxfId="306" priority="968" stopIfTrue="1">
      <formula>WEEKDAY(AG$7,1)=1</formula>
    </cfRule>
  </conditionalFormatting>
  <conditionalFormatting sqref="W31">
    <cfRule type="expression" dxfId="305" priority="925" stopIfTrue="1">
      <formula>WEEKDAY(W$7,1)=1</formula>
    </cfRule>
  </conditionalFormatting>
  <conditionalFormatting sqref="X31">
    <cfRule type="expression" dxfId="304" priority="924" stopIfTrue="1">
      <formula>WEEKDAY(X$7,1)=1</formula>
    </cfRule>
  </conditionalFormatting>
  <conditionalFormatting sqref="Y31">
    <cfRule type="expression" dxfId="303" priority="923" stopIfTrue="1">
      <formula>WEEKDAY(Y$7,1)=1</formula>
    </cfRule>
  </conditionalFormatting>
  <conditionalFormatting sqref="Z31">
    <cfRule type="expression" dxfId="302" priority="922" stopIfTrue="1">
      <formula>WEEKDAY(Z$7,1)=1</formula>
    </cfRule>
  </conditionalFormatting>
  <conditionalFormatting sqref="AA31">
    <cfRule type="expression" dxfId="301" priority="921" stopIfTrue="1">
      <formula>WEEKDAY(AA$7,1)=1</formula>
    </cfRule>
  </conditionalFormatting>
  <conditionalFormatting sqref="AB31">
    <cfRule type="expression" dxfId="300" priority="920" stopIfTrue="1">
      <formula>WEEKDAY(AB$7,1)=1</formula>
    </cfRule>
  </conditionalFormatting>
  <conditionalFormatting sqref="AC31">
    <cfRule type="expression" dxfId="299" priority="919" stopIfTrue="1">
      <formula>WEEKDAY(AC$7,1)=1</formula>
    </cfRule>
  </conditionalFormatting>
  <conditionalFormatting sqref="AD31">
    <cfRule type="expression" dxfId="298" priority="918" stopIfTrue="1">
      <formula>WEEKDAY(AD$7,1)=1</formula>
    </cfRule>
  </conditionalFormatting>
  <conditionalFormatting sqref="C29:E29">
    <cfRule type="expression" dxfId="297" priority="967" stopIfTrue="1">
      <formula>WEEKDAY(C$7,1)=1</formula>
    </cfRule>
  </conditionalFormatting>
  <conditionalFormatting sqref="G29">
    <cfRule type="expression" dxfId="296" priority="965" stopIfTrue="1">
      <formula>WEEKDAY(G$7,1)=1</formula>
    </cfRule>
  </conditionalFormatting>
  <conditionalFormatting sqref="F29">
    <cfRule type="expression" dxfId="295" priority="966" stopIfTrue="1">
      <formula>WEEKDAY(F$7,1)=1</formula>
    </cfRule>
  </conditionalFormatting>
  <conditionalFormatting sqref="I29">
    <cfRule type="expression" dxfId="294" priority="964" stopIfTrue="1">
      <formula>WEEKDAY(I$7,1)=1</formula>
    </cfRule>
  </conditionalFormatting>
  <conditionalFormatting sqref="H29">
    <cfRule type="expression" dxfId="293" priority="963" stopIfTrue="1">
      <formula>WEEKDAY(H$7,1)=1</formula>
    </cfRule>
  </conditionalFormatting>
  <conditionalFormatting sqref="J29">
    <cfRule type="expression" dxfId="292" priority="962" stopIfTrue="1">
      <formula>WEEKDAY(J$7,1)=1</formula>
    </cfRule>
  </conditionalFormatting>
  <conditionalFormatting sqref="K29">
    <cfRule type="expression" dxfId="291" priority="961" stopIfTrue="1">
      <formula>WEEKDAY(K$7,1)=1</formula>
    </cfRule>
  </conditionalFormatting>
  <conditionalFormatting sqref="L29">
    <cfRule type="expression" dxfId="290" priority="960" stopIfTrue="1">
      <formula>WEEKDAY(L$7,1)=1</formula>
    </cfRule>
  </conditionalFormatting>
  <conditionalFormatting sqref="M29">
    <cfRule type="expression" dxfId="289" priority="959" stopIfTrue="1">
      <formula>WEEKDAY(M$7,1)=1</formula>
    </cfRule>
  </conditionalFormatting>
  <conditionalFormatting sqref="O29">
    <cfRule type="expression" dxfId="288" priority="958" stopIfTrue="1">
      <formula>WEEKDAY(O$7,1)=1</formula>
    </cfRule>
  </conditionalFormatting>
  <conditionalFormatting sqref="P29">
    <cfRule type="expression" dxfId="287" priority="957" stopIfTrue="1">
      <formula>WEEKDAY(P$7,1)=1</formula>
    </cfRule>
  </conditionalFormatting>
  <conditionalFormatting sqref="Q29">
    <cfRule type="expression" dxfId="286" priority="956" stopIfTrue="1">
      <formula>WEEKDAY(Q$7,1)=1</formula>
    </cfRule>
  </conditionalFormatting>
  <conditionalFormatting sqref="R29">
    <cfRule type="expression" dxfId="285" priority="955" stopIfTrue="1">
      <formula>WEEKDAY(R$7,1)=1</formula>
    </cfRule>
  </conditionalFormatting>
  <conditionalFormatting sqref="S29">
    <cfRule type="expression" dxfId="284" priority="954" stopIfTrue="1">
      <formula>WEEKDAY(S$7,1)=1</formula>
    </cfRule>
  </conditionalFormatting>
  <conditionalFormatting sqref="T29">
    <cfRule type="expression" dxfId="283" priority="953" stopIfTrue="1">
      <formula>WEEKDAY(T$7,1)=1</formula>
    </cfRule>
  </conditionalFormatting>
  <conditionalFormatting sqref="U29:V29">
    <cfRule type="expression" dxfId="282" priority="952" stopIfTrue="1">
      <formula>WEEKDAY(U$7,1)=1</formula>
    </cfRule>
  </conditionalFormatting>
  <conditionalFormatting sqref="W29">
    <cfRule type="expression" dxfId="281" priority="951" stopIfTrue="1">
      <formula>WEEKDAY(W$7,1)=1</formula>
    </cfRule>
  </conditionalFormatting>
  <conditionalFormatting sqref="X29">
    <cfRule type="expression" dxfId="280" priority="950" stopIfTrue="1">
      <formula>WEEKDAY(X$7,1)=1</formula>
    </cfRule>
  </conditionalFormatting>
  <conditionalFormatting sqref="Y29">
    <cfRule type="expression" dxfId="279" priority="949" stopIfTrue="1">
      <formula>WEEKDAY(Y$7,1)=1</formula>
    </cfRule>
  </conditionalFormatting>
  <conditionalFormatting sqref="Z29">
    <cfRule type="expression" dxfId="278" priority="948" stopIfTrue="1">
      <formula>WEEKDAY(Z$7,1)=1</formula>
    </cfRule>
  </conditionalFormatting>
  <conditionalFormatting sqref="AA29">
    <cfRule type="expression" dxfId="277" priority="947" stopIfTrue="1">
      <formula>WEEKDAY(AA$7,1)=1</formula>
    </cfRule>
  </conditionalFormatting>
  <conditionalFormatting sqref="AB29">
    <cfRule type="expression" dxfId="276" priority="946" stopIfTrue="1">
      <formula>WEEKDAY(AB$7,1)=1</formula>
    </cfRule>
  </conditionalFormatting>
  <conditionalFormatting sqref="AC29">
    <cfRule type="expression" dxfId="275" priority="945" stopIfTrue="1">
      <formula>WEEKDAY(AC$7,1)=1</formula>
    </cfRule>
  </conditionalFormatting>
  <conditionalFormatting sqref="AD29">
    <cfRule type="expression" dxfId="274" priority="944" stopIfTrue="1">
      <formula>WEEKDAY(AD$7,1)=1</formula>
    </cfRule>
  </conditionalFormatting>
  <conditionalFormatting sqref="AF29">
    <cfRule type="expression" dxfId="273" priority="943" stopIfTrue="1">
      <formula>WEEKDAY(AF$7,1)=1</formula>
    </cfRule>
  </conditionalFormatting>
  <conditionalFormatting sqref="AG29">
    <cfRule type="expression" dxfId="272" priority="942" stopIfTrue="1">
      <formula>WEEKDAY(AG$7,1)=1</formula>
    </cfRule>
  </conditionalFormatting>
  <conditionalFormatting sqref="C31:E31">
    <cfRule type="expression" dxfId="271" priority="941" stopIfTrue="1">
      <formula>WEEKDAY(C$7,1)=1</formula>
    </cfRule>
  </conditionalFormatting>
  <conditionalFormatting sqref="G31">
    <cfRule type="expression" dxfId="270" priority="939" stopIfTrue="1">
      <formula>WEEKDAY(G$7,1)=1</formula>
    </cfRule>
  </conditionalFormatting>
  <conditionalFormatting sqref="F31">
    <cfRule type="expression" dxfId="269" priority="940" stopIfTrue="1">
      <formula>WEEKDAY(F$7,1)=1</formula>
    </cfRule>
  </conditionalFormatting>
  <conditionalFormatting sqref="I31">
    <cfRule type="expression" dxfId="268" priority="938" stopIfTrue="1">
      <formula>WEEKDAY(I$7,1)=1</formula>
    </cfRule>
  </conditionalFormatting>
  <conditionalFormatting sqref="H31">
    <cfRule type="expression" dxfId="267" priority="937" stopIfTrue="1">
      <formula>WEEKDAY(H$7,1)=1</formula>
    </cfRule>
  </conditionalFormatting>
  <conditionalFormatting sqref="J31">
    <cfRule type="expression" dxfId="266" priority="936" stopIfTrue="1">
      <formula>WEEKDAY(J$7,1)=1</formula>
    </cfRule>
  </conditionalFormatting>
  <conditionalFormatting sqref="K31">
    <cfRule type="expression" dxfId="265" priority="935" stopIfTrue="1">
      <formula>WEEKDAY(K$7,1)=1</formula>
    </cfRule>
  </conditionalFormatting>
  <conditionalFormatting sqref="L31">
    <cfRule type="expression" dxfId="264" priority="934" stopIfTrue="1">
      <formula>WEEKDAY(L$7,1)=1</formula>
    </cfRule>
  </conditionalFormatting>
  <conditionalFormatting sqref="M31">
    <cfRule type="expression" dxfId="263" priority="933" stopIfTrue="1">
      <formula>WEEKDAY(M$7,1)=1</formula>
    </cfRule>
  </conditionalFormatting>
  <conditionalFormatting sqref="O31">
    <cfRule type="expression" dxfId="262" priority="932" stopIfTrue="1">
      <formula>WEEKDAY(O$7,1)=1</formula>
    </cfRule>
  </conditionalFormatting>
  <conditionalFormatting sqref="P31">
    <cfRule type="expression" dxfId="261" priority="931" stopIfTrue="1">
      <formula>WEEKDAY(P$7,1)=1</formula>
    </cfRule>
  </conditionalFormatting>
  <conditionalFormatting sqref="Q31">
    <cfRule type="expression" dxfId="260" priority="930" stopIfTrue="1">
      <formula>WEEKDAY(Q$7,1)=1</formula>
    </cfRule>
  </conditionalFormatting>
  <conditionalFormatting sqref="R31">
    <cfRule type="expression" dxfId="259" priority="929" stopIfTrue="1">
      <formula>WEEKDAY(R$7,1)=1</formula>
    </cfRule>
  </conditionalFormatting>
  <conditionalFormatting sqref="S31">
    <cfRule type="expression" dxfId="258" priority="928" stopIfTrue="1">
      <formula>WEEKDAY(S$7,1)=1</formula>
    </cfRule>
  </conditionalFormatting>
  <conditionalFormatting sqref="T31">
    <cfRule type="expression" dxfId="257" priority="927" stopIfTrue="1">
      <formula>WEEKDAY(T$7,1)=1</formula>
    </cfRule>
  </conditionalFormatting>
  <conditionalFormatting sqref="U31:V31">
    <cfRule type="expression" dxfId="256" priority="926" stopIfTrue="1">
      <formula>WEEKDAY(U$7,1)=1</formula>
    </cfRule>
  </conditionalFormatting>
  <conditionalFormatting sqref="AF31">
    <cfRule type="expression" dxfId="255" priority="917" stopIfTrue="1">
      <formula>WEEKDAY(AF$7,1)=1</formula>
    </cfRule>
  </conditionalFormatting>
  <conditionalFormatting sqref="AG31">
    <cfRule type="expression" dxfId="254" priority="916" stopIfTrue="1">
      <formula>WEEKDAY(AG$7,1)=1</formula>
    </cfRule>
  </conditionalFormatting>
  <conditionalFormatting sqref="C33:E33">
    <cfRule type="expression" dxfId="253" priority="915" stopIfTrue="1">
      <formula>WEEKDAY(C$7,1)=1</formula>
    </cfRule>
  </conditionalFormatting>
  <conditionalFormatting sqref="G33">
    <cfRule type="expression" dxfId="252" priority="913" stopIfTrue="1">
      <formula>WEEKDAY(G$7,1)=1</formula>
    </cfRule>
  </conditionalFormatting>
  <conditionalFormatting sqref="F33">
    <cfRule type="expression" dxfId="251" priority="914" stopIfTrue="1">
      <formula>WEEKDAY(F$7,1)=1</formula>
    </cfRule>
  </conditionalFormatting>
  <conditionalFormatting sqref="I33">
    <cfRule type="expression" dxfId="250" priority="912" stopIfTrue="1">
      <formula>WEEKDAY(I$7,1)=1</formula>
    </cfRule>
  </conditionalFormatting>
  <conditionalFormatting sqref="H33">
    <cfRule type="expression" dxfId="249" priority="911" stopIfTrue="1">
      <formula>WEEKDAY(H$7,1)=1</formula>
    </cfRule>
  </conditionalFormatting>
  <conditionalFormatting sqref="J33">
    <cfRule type="expression" dxfId="248" priority="910" stopIfTrue="1">
      <formula>WEEKDAY(J$7,1)=1</formula>
    </cfRule>
  </conditionalFormatting>
  <conditionalFormatting sqref="K33">
    <cfRule type="expression" dxfId="247" priority="909" stopIfTrue="1">
      <formula>WEEKDAY(K$7,1)=1</formula>
    </cfRule>
  </conditionalFormatting>
  <conditionalFormatting sqref="L33">
    <cfRule type="expression" dxfId="246" priority="908" stopIfTrue="1">
      <formula>WEEKDAY(L$7,1)=1</formula>
    </cfRule>
  </conditionalFormatting>
  <conditionalFormatting sqref="M33">
    <cfRule type="expression" dxfId="245" priority="907" stopIfTrue="1">
      <formula>WEEKDAY(M$7,1)=1</formula>
    </cfRule>
  </conditionalFormatting>
  <conditionalFormatting sqref="O33">
    <cfRule type="expression" dxfId="244" priority="906" stopIfTrue="1">
      <formula>WEEKDAY(O$7,1)=1</formula>
    </cfRule>
  </conditionalFormatting>
  <conditionalFormatting sqref="P33">
    <cfRule type="expression" dxfId="243" priority="905" stopIfTrue="1">
      <formula>WEEKDAY(P$7,1)=1</formula>
    </cfRule>
  </conditionalFormatting>
  <conditionalFormatting sqref="Q33">
    <cfRule type="expression" dxfId="242" priority="904" stopIfTrue="1">
      <formula>WEEKDAY(Q$7,1)=1</formula>
    </cfRule>
  </conditionalFormatting>
  <conditionalFormatting sqref="R33">
    <cfRule type="expression" dxfId="241" priority="903" stopIfTrue="1">
      <formula>WEEKDAY(R$7,1)=1</formula>
    </cfRule>
  </conditionalFormatting>
  <conditionalFormatting sqref="S33">
    <cfRule type="expression" dxfId="240" priority="902" stopIfTrue="1">
      <formula>WEEKDAY(S$7,1)=1</formula>
    </cfRule>
  </conditionalFormatting>
  <conditionalFormatting sqref="T33">
    <cfRule type="expression" dxfId="239" priority="901" stopIfTrue="1">
      <formula>WEEKDAY(T$7,1)=1</formula>
    </cfRule>
  </conditionalFormatting>
  <conditionalFormatting sqref="U33:V33">
    <cfRule type="expression" dxfId="238" priority="900" stopIfTrue="1">
      <formula>WEEKDAY(U$7,1)=1</formula>
    </cfRule>
  </conditionalFormatting>
  <conditionalFormatting sqref="W33">
    <cfRule type="expression" dxfId="237" priority="899" stopIfTrue="1">
      <formula>WEEKDAY(W$7,1)=1</formula>
    </cfRule>
  </conditionalFormatting>
  <conditionalFormatting sqref="X33">
    <cfRule type="expression" dxfId="236" priority="898" stopIfTrue="1">
      <formula>WEEKDAY(X$7,1)=1</formula>
    </cfRule>
  </conditionalFormatting>
  <conditionalFormatting sqref="Y33">
    <cfRule type="expression" dxfId="235" priority="897" stopIfTrue="1">
      <formula>WEEKDAY(Y$7,1)=1</formula>
    </cfRule>
  </conditionalFormatting>
  <conditionalFormatting sqref="Z33">
    <cfRule type="expression" dxfId="234" priority="896" stopIfTrue="1">
      <formula>WEEKDAY(Z$7,1)=1</formula>
    </cfRule>
  </conditionalFormatting>
  <conditionalFormatting sqref="AA33">
    <cfRule type="expression" dxfId="233" priority="895" stopIfTrue="1">
      <formula>WEEKDAY(AA$7,1)=1</formula>
    </cfRule>
  </conditionalFormatting>
  <conditionalFormatting sqref="AB33">
    <cfRule type="expression" dxfId="232" priority="894" stopIfTrue="1">
      <formula>WEEKDAY(AB$7,1)=1</formula>
    </cfRule>
  </conditionalFormatting>
  <conditionalFormatting sqref="AC33">
    <cfRule type="expression" dxfId="231" priority="893" stopIfTrue="1">
      <formula>WEEKDAY(AC$7,1)=1</formula>
    </cfRule>
  </conditionalFormatting>
  <conditionalFormatting sqref="AD33">
    <cfRule type="expression" dxfId="230" priority="892" stopIfTrue="1">
      <formula>WEEKDAY(AD$7,1)=1</formula>
    </cfRule>
  </conditionalFormatting>
  <conditionalFormatting sqref="AF33">
    <cfRule type="expression" dxfId="229" priority="891" stopIfTrue="1">
      <formula>WEEKDAY(AF$7,1)=1</formula>
    </cfRule>
  </conditionalFormatting>
  <conditionalFormatting sqref="AG33">
    <cfRule type="expression" dxfId="228" priority="890" stopIfTrue="1">
      <formula>WEEKDAY(AG$7,1)=1</formula>
    </cfRule>
  </conditionalFormatting>
  <conditionalFormatting sqref="C23:E23">
    <cfRule type="expression" dxfId="227" priority="889" stopIfTrue="1">
      <formula>WEEKDAY(C$7,1)=1</formula>
    </cfRule>
  </conditionalFormatting>
  <conditionalFormatting sqref="G23">
    <cfRule type="expression" dxfId="226" priority="887" stopIfTrue="1">
      <formula>WEEKDAY(G$7,1)=1</formula>
    </cfRule>
  </conditionalFormatting>
  <conditionalFormatting sqref="F23">
    <cfRule type="expression" dxfId="225" priority="888" stopIfTrue="1">
      <formula>WEEKDAY(F$7,1)=1</formula>
    </cfRule>
  </conditionalFormatting>
  <conditionalFormatting sqref="I23">
    <cfRule type="expression" dxfId="224" priority="886" stopIfTrue="1">
      <formula>WEEKDAY(I$7,1)=1</formula>
    </cfRule>
  </conditionalFormatting>
  <conditionalFormatting sqref="H23">
    <cfRule type="expression" dxfId="223" priority="885" stopIfTrue="1">
      <formula>WEEKDAY(H$7,1)=1</formula>
    </cfRule>
  </conditionalFormatting>
  <conditionalFormatting sqref="J23">
    <cfRule type="expression" dxfId="222" priority="884" stopIfTrue="1">
      <formula>WEEKDAY(J$7,1)=1</formula>
    </cfRule>
  </conditionalFormatting>
  <conditionalFormatting sqref="K23">
    <cfRule type="expression" dxfId="221" priority="883" stopIfTrue="1">
      <formula>WEEKDAY(K$7,1)=1</formula>
    </cfRule>
  </conditionalFormatting>
  <conditionalFormatting sqref="L23">
    <cfRule type="expression" dxfId="220" priority="882" stopIfTrue="1">
      <formula>WEEKDAY(L$7,1)=1</formula>
    </cfRule>
  </conditionalFormatting>
  <conditionalFormatting sqref="M23">
    <cfRule type="expression" dxfId="219" priority="881" stopIfTrue="1">
      <formula>WEEKDAY(M$7,1)=1</formula>
    </cfRule>
  </conditionalFormatting>
  <conditionalFormatting sqref="O23">
    <cfRule type="expression" dxfId="218" priority="880" stopIfTrue="1">
      <formula>WEEKDAY(O$7,1)=1</formula>
    </cfRule>
  </conditionalFormatting>
  <conditionalFormatting sqref="P23">
    <cfRule type="expression" dxfId="217" priority="879" stopIfTrue="1">
      <formula>WEEKDAY(P$7,1)=1</formula>
    </cfRule>
  </conditionalFormatting>
  <conditionalFormatting sqref="Q23">
    <cfRule type="expression" dxfId="216" priority="878" stopIfTrue="1">
      <formula>WEEKDAY(Q$7,1)=1</formula>
    </cfRule>
  </conditionalFormatting>
  <conditionalFormatting sqref="R23">
    <cfRule type="expression" dxfId="215" priority="877" stopIfTrue="1">
      <formula>WEEKDAY(R$7,1)=1</formula>
    </cfRule>
  </conditionalFormatting>
  <conditionalFormatting sqref="S23">
    <cfRule type="expression" dxfId="214" priority="876" stopIfTrue="1">
      <formula>WEEKDAY(S$7,1)=1</formula>
    </cfRule>
  </conditionalFormatting>
  <conditionalFormatting sqref="T23">
    <cfRule type="expression" dxfId="213" priority="875" stopIfTrue="1">
      <formula>WEEKDAY(T$7,1)=1</formula>
    </cfRule>
  </conditionalFormatting>
  <conditionalFormatting sqref="U23:V23">
    <cfRule type="expression" dxfId="212" priority="874" stopIfTrue="1">
      <formula>WEEKDAY(U$7,1)=1</formula>
    </cfRule>
  </conditionalFormatting>
  <conditionalFormatting sqref="W23">
    <cfRule type="expression" dxfId="211" priority="873" stopIfTrue="1">
      <formula>WEEKDAY(W$7,1)=1</formula>
    </cfRule>
  </conditionalFormatting>
  <conditionalFormatting sqref="X23">
    <cfRule type="expression" dxfId="210" priority="872" stopIfTrue="1">
      <formula>WEEKDAY(X$7,1)=1</formula>
    </cfRule>
  </conditionalFormatting>
  <conditionalFormatting sqref="Y23">
    <cfRule type="expression" dxfId="209" priority="871" stopIfTrue="1">
      <formula>WEEKDAY(Y$7,1)=1</formula>
    </cfRule>
  </conditionalFormatting>
  <conditionalFormatting sqref="Z23">
    <cfRule type="expression" dxfId="208" priority="870" stopIfTrue="1">
      <formula>WEEKDAY(Z$7,1)=1</formula>
    </cfRule>
  </conditionalFormatting>
  <conditionalFormatting sqref="AA23">
    <cfRule type="expression" dxfId="207" priority="869" stopIfTrue="1">
      <formula>WEEKDAY(AA$7,1)=1</formula>
    </cfRule>
  </conditionalFormatting>
  <conditionalFormatting sqref="AB23">
    <cfRule type="expression" dxfId="206" priority="868" stopIfTrue="1">
      <formula>WEEKDAY(AB$7,1)=1</formula>
    </cfRule>
  </conditionalFormatting>
  <conditionalFormatting sqref="AC23">
    <cfRule type="expression" dxfId="205" priority="867" stopIfTrue="1">
      <formula>WEEKDAY(AC$7,1)=1</formula>
    </cfRule>
  </conditionalFormatting>
  <conditionalFormatting sqref="AD23">
    <cfRule type="expression" dxfId="204" priority="866" stopIfTrue="1">
      <formula>WEEKDAY(AD$7,1)=1</formula>
    </cfRule>
  </conditionalFormatting>
  <conditionalFormatting sqref="AF23">
    <cfRule type="expression" dxfId="203" priority="865" stopIfTrue="1">
      <formula>WEEKDAY(AF$7,1)=1</formula>
    </cfRule>
  </conditionalFormatting>
  <conditionalFormatting sqref="AG23">
    <cfRule type="expression" dxfId="202" priority="864" stopIfTrue="1">
      <formula>WEEKDAY(AG$7,1)=1</formula>
    </cfRule>
  </conditionalFormatting>
  <conditionalFormatting sqref="C25:E25">
    <cfRule type="expression" dxfId="201" priority="863" stopIfTrue="1">
      <formula>WEEKDAY(C$7,1)=1</formula>
    </cfRule>
  </conditionalFormatting>
  <conditionalFormatting sqref="G25">
    <cfRule type="expression" dxfId="200" priority="861" stopIfTrue="1">
      <formula>WEEKDAY(G$7,1)=1</formula>
    </cfRule>
  </conditionalFormatting>
  <conditionalFormatting sqref="F25">
    <cfRule type="expression" dxfId="199" priority="862" stopIfTrue="1">
      <formula>WEEKDAY(F$7,1)=1</formula>
    </cfRule>
  </conditionalFormatting>
  <conditionalFormatting sqref="I25">
    <cfRule type="expression" dxfId="198" priority="860" stopIfTrue="1">
      <formula>WEEKDAY(I$7,1)=1</formula>
    </cfRule>
  </conditionalFormatting>
  <conditionalFormatting sqref="H25">
    <cfRule type="expression" dxfId="197" priority="859" stopIfTrue="1">
      <formula>WEEKDAY(H$7,1)=1</formula>
    </cfRule>
  </conditionalFormatting>
  <conditionalFormatting sqref="J25">
    <cfRule type="expression" dxfId="196" priority="858" stopIfTrue="1">
      <formula>WEEKDAY(J$7,1)=1</formula>
    </cfRule>
  </conditionalFormatting>
  <conditionalFormatting sqref="K25">
    <cfRule type="expression" dxfId="195" priority="857" stopIfTrue="1">
      <formula>WEEKDAY(K$7,1)=1</formula>
    </cfRule>
  </conditionalFormatting>
  <conditionalFormatting sqref="L25">
    <cfRule type="expression" dxfId="194" priority="856" stopIfTrue="1">
      <formula>WEEKDAY(L$7,1)=1</formula>
    </cfRule>
  </conditionalFormatting>
  <conditionalFormatting sqref="M25">
    <cfRule type="expression" dxfId="193" priority="855" stopIfTrue="1">
      <formula>WEEKDAY(M$7,1)=1</formula>
    </cfRule>
  </conditionalFormatting>
  <conditionalFormatting sqref="O25">
    <cfRule type="expression" dxfId="192" priority="854" stopIfTrue="1">
      <formula>WEEKDAY(O$7,1)=1</formula>
    </cfRule>
  </conditionalFormatting>
  <conditionalFormatting sqref="P25">
    <cfRule type="expression" dxfId="191" priority="853" stopIfTrue="1">
      <formula>WEEKDAY(P$7,1)=1</formula>
    </cfRule>
  </conditionalFormatting>
  <conditionalFormatting sqref="Q25">
    <cfRule type="expression" dxfId="190" priority="852" stopIfTrue="1">
      <formula>WEEKDAY(Q$7,1)=1</formula>
    </cfRule>
  </conditionalFormatting>
  <conditionalFormatting sqref="R25">
    <cfRule type="expression" dxfId="189" priority="851" stopIfTrue="1">
      <formula>WEEKDAY(R$7,1)=1</formula>
    </cfRule>
  </conditionalFormatting>
  <conditionalFormatting sqref="S25">
    <cfRule type="expression" dxfId="188" priority="850" stopIfTrue="1">
      <formula>WEEKDAY(S$7,1)=1</formula>
    </cfRule>
  </conditionalFormatting>
  <conditionalFormatting sqref="T25">
    <cfRule type="expression" dxfId="187" priority="849" stopIfTrue="1">
      <formula>WEEKDAY(T$7,1)=1</formula>
    </cfRule>
  </conditionalFormatting>
  <conditionalFormatting sqref="U25:V25">
    <cfRule type="expression" dxfId="186" priority="848" stopIfTrue="1">
      <formula>WEEKDAY(U$7,1)=1</formula>
    </cfRule>
  </conditionalFormatting>
  <conditionalFormatting sqref="W25">
    <cfRule type="expression" dxfId="185" priority="847" stopIfTrue="1">
      <formula>WEEKDAY(W$7,1)=1</formula>
    </cfRule>
  </conditionalFormatting>
  <conditionalFormatting sqref="X25">
    <cfRule type="expression" dxfId="184" priority="846" stopIfTrue="1">
      <formula>WEEKDAY(X$7,1)=1</formula>
    </cfRule>
  </conditionalFormatting>
  <conditionalFormatting sqref="Y25">
    <cfRule type="expression" dxfId="183" priority="845" stopIfTrue="1">
      <formula>WEEKDAY(Y$7,1)=1</formula>
    </cfRule>
  </conditionalFormatting>
  <conditionalFormatting sqref="Z25">
    <cfRule type="expression" dxfId="182" priority="844" stopIfTrue="1">
      <formula>WEEKDAY(Z$7,1)=1</formula>
    </cfRule>
  </conditionalFormatting>
  <conditionalFormatting sqref="AA25">
    <cfRule type="expression" dxfId="181" priority="843" stopIfTrue="1">
      <formula>WEEKDAY(AA$7,1)=1</formula>
    </cfRule>
  </conditionalFormatting>
  <conditionalFormatting sqref="AB25">
    <cfRule type="expression" dxfId="180" priority="842" stopIfTrue="1">
      <formula>WEEKDAY(AB$7,1)=1</formula>
    </cfRule>
  </conditionalFormatting>
  <conditionalFormatting sqref="AC25">
    <cfRule type="expression" dxfId="179" priority="841" stopIfTrue="1">
      <formula>WEEKDAY(AC$7,1)=1</formula>
    </cfRule>
  </conditionalFormatting>
  <conditionalFormatting sqref="AD25">
    <cfRule type="expression" dxfId="178" priority="840" stopIfTrue="1">
      <formula>WEEKDAY(AD$7,1)=1</formula>
    </cfRule>
  </conditionalFormatting>
  <conditionalFormatting sqref="AF25">
    <cfRule type="expression" dxfId="177" priority="839" stopIfTrue="1">
      <formula>WEEKDAY(AF$7,1)=1</formula>
    </cfRule>
  </conditionalFormatting>
  <conditionalFormatting sqref="AG25">
    <cfRule type="expression" dxfId="176" priority="838" stopIfTrue="1">
      <formula>WEEKDAY(AG$7,1)=1</formula>
    </cfRule>
  </conditionalFormatting>
  <conditionalFormatting sqref="C27:E27">
    <cfRule type="expression" dxfId="175" priority="837" stopIfTrue="1">
      <formula>WEEKDAY(C$7,1)=1</formula>
    </cfRule>
  </conditionalFormatting>
  <conditionalFormatting sqref="G27">
    <cfRule type="expression" dxfId="174" priority="835" stopIfTrue="1">
      <formula>WEEKDAY(G$7,1)=1</formula>
    </cfRule>
  </conditionalFormatting>
  <conditionalFormatting sqref="F27">
    <cfRule type="expression" dxfId="173" priority="836" stopIfTrue="1">
      <formula>WEEKDAY(F$7,1)=1</formula>
    </cfRule>
  </conditionalFormatting>
  <conditionalFormatting sqref="I27">
    <cfRule type="expression" dxfId="172" priority="834" stopIfTrue="1">
      <formula>WEEKDAY(I$7,1)=1</formula>
    </cfRule>
  </conditionalFormatting>
  <conditionalFormatting sqref="H27">
    <cfRule type="expression" dxfId="171" priority="833" stopIfTrue="1">
      <formula>WEEKDAY(H$7,1)=1</formula>
    </cfRule>
  </conditionalFormatting>
  <conditionalFormatting sqref="J27">
    <cfRule type="expression" dxfId="170" priority="832" stopIfTrue="1">
      <formula>WEEKDAY(J$7,1)=1</formula>
    </cfRule>
  </conditionalFormatting>
  <conditionalFormatting sqref="K27">
    <cfRule type="expression" dxfId="169" priority="831" stopIfTrue="1">
      <formula>WEEKDAY(K$7,1)=1</formula>
    </cfRule>
  </conditionalFormatting>
  <conditionalFormatting sqref="L27">
    <cfRule type="expression" dxfId="168" priority="830" stopIfTrue="1">
      <formula>WEEKDAY(L$7,1)=1</formula>
    </cfRule>
  </conditionalFormatting>
  <conditionalFormatting sqref="M27">
    <cfRule type="expression" dxfId="167" priority="829" stopIfTrue="1">
      <formula>WEEKDAY(M$7,1)=1</formula>
    </cfRule>
  </conditionalFormatting>
  <conditionalFormatting sqref="O27">
    <cfRule type="expression" dxfId="166" priority="828" stopIfTrue="1">
      <formula>WEEKDAY(O$7,1)=1</formula>
    </cfRule>
  </conditionalFormatting>
  <conditionalFormatting sqref="P27">
    <cfRule type="expression" dxfId="165" priority="827" stopIfTrue="1">
      <formula>WEEKDAY(P$7,1)=1</formula>
    </cfRule>
  </conditionalFormatting>
  <conditionalFormatting sqref="Q27">
    <cfRule type="expression" dxfId="164" priority="826" stopIfTrue="1">
      <formula>WEEKDAY(Q$7,1)=1</formula>
    </cfRule>
  </conditionalFormatting>
  <conditionalFormatting sqref="R27">
    <cfRule type="expression" dxfId="163" priority="825" stopIfTrue="1">
      <formula>WEEKDAY(R$7,1)=1</formula>
    </cfRule>
  </conditionalFormatting>
  <conditionalFormatting sqref="S27">
    <cfRule type="expression" dxfId="162" priority="824" stopIfTrue="1">
      <formula>WEEKDAY(S$7,1)=1</formula>
    </cfRule>
  </conditionalFormatting>
  <conditionalFormatting sqref="T27">
    <cfRule type="expression" dxfId="161" priority="823" stopIfTrue="1">
      <formula>WEEKDAY(T$7,1)=1</formula>
    </cfRule>
  </conditionalFormatting>
  <conditionalFormatting sqref="U27:V27">
    <cfRule type="expression" dxfId="160" priority="822" stopIfTrue="1">
      <formula>WEEKDAY(U$7,1)=1</formula>
    </cfRule>
  </conditionalFormatting>
  <conditionalFormatting sqref="W27">
    <cfRule type="expression" dxfId="159" priority="821" stopIfTrue="1">
      <formula>WEEKDAY(W$7,1)=1</formula>
    </cfRule>
  </conditionalFormatting>
  <conditionalFormatting sqref="X27">
    <cfRule type="expression" dxfId="158" priority="820" stopIfTrue="1">
      <formula>WEEKDAY(X$7,1)=1</formula>
    </cfRule>
  </conditionalFormatting>
  <conditionalFormatting sqref="Y27">
    <cfRule type="expression" dxfId="157" priority="819" stopIfTrue="1">
      <formula>WEEKDAY(Y$7,1)=1</formula>
    </cfRule>
  </conditionalFormatting>
  <conditionalFormatting sqref="Z27">
    <cfRule type="expression" dxfId="156" priority="818" stopIfTrue="1">
      <formula>WEEKDAY(Z$7,1)=1</formula>
    </cfRule>
  </conditionalFormatting>
  <conditionalFormatting sqref="AA27">
    <cfRule type="expression" dxfId="155" priority="817" stopIfTrue="1">
      <formula>WEEKDAY(AA$7,1)=1</formula>
    </cfRule>
  </conditionalFormatting>
  <conditionalFormatting sqref="AB27">
    <cfRule type="expression" dxfId="154" priority="816" stopIfTrue="1">
      <formula>WEEKDAY(AB$7,1)=1</formula>
    </cfRule>
  </conditionalFormatting>
  <conditionalFormatting sqref="AC27">
    <cfRule type="expression" dxfId="153" priority="815" stopIfTrue="1">
      <formula>WEEKDAY(AC$7,1)=1</formula>
    </cfRule>
  </conditionalFormatting>
  <conditionalFormatting sqref="AD27">
    <cfRule type="expression" dxfId="152" priority="814" stopIfTrue="1">
      <formula>WEEKDAY(AD$7,1)=1</formula>
    </cfRule>
  </conditionalFormatting>
  <conditionalFormatting sqref="AF27">
    <cfRule type="expression" dxfId="151" priority="813" stopIfTrue="1">
      <formula>WEEKDAY(AF$7,1)=1</formula>
    </cfRule>
  </conditionalFormatting>
  <conditionalFormatting sqref="AG27">
    <cfRule type="expression" dxfId="150" priority="812" stopIfTrue="1">
      <formula>WEEKDAY(AG$7,1)=1</formula>
    </cfRule>
  </conditionalFormatting>
  <conditionalFormatting sqref="W19">
    <cfRule type="expression" dxfId="149" priority="769" stopIfTrue="1">
      <formula>WEEKDAY(W$7,1)=1</formula>
    </cfRule>
  </conditionalFormatting>
  <conditionalFormatting sqref="X19">
    <cfRule type="expression" dxfId="148" priority="768" stopIfTrue="1">
      <formula>WEEKDAY(X$7,1)=1</formula>
    </cfRule>
  </conditionalFormatting>
  <conditionalFormatting sqref="Y19">
    <cfRule type="expression" dxfId="147" priority="767" stopIfTrue="1">
      <formula>WEEKDAY(Y$7,1)=1</formula>
    </cfRule>
  </conditionalFormatting>
  <conditionalFormatting sqref="Z19">
    <cfRule type="expression" dxfId="146" priority="766" stopIfTrue="1">
      <formula>WEEKDAY(Z$7,1)=1</formula>
    </cfRule>
  </conditionalFormatting>
  <conditionalFormatting sqref="AA19">
    <cfRule type="expression" dxfId="145" priority="765" stopIfTrue="1">
      <formula>WEEKDAY(AA$7,1)=1</formula>
    </cfRule>
  </conditionalFormatting>
  <conditionalFormatting sqref="AB19">
    <cfRule type="expression" dxfId="144" priority="764" stopIfTrue="1">
      <formula>WEEKDAY(AB$7,1)=1</formula>
    </cfRule>
  </conditionalFormatting>
  <conditionalFormatting sqref="AC19">
    <cfRule type="expression" dxfId="143" priority="763" stopIfTrue="1">
      <formula>WEEKDAY(AC$7,1)=1</formula>
    </cfRule>
  </conditionalFormatting>
  <conditionalFormatting sqref="AD19">
    <cfRule type="expression" dxfId="142" priority="762" stopIfTrue="1">
      <formula>WEEKDAY(AD$7,1)=1</formula>
    </cfRule>
  </conditionalFormatting>
  <conditionalFormatting sqref="C17:E17">
    <cfRule type="expression" dxfId="141" priority="811" stopIfTrue="1">
      <formula>WEEKDAY(C$7,1)=1</formula>
    </cfRule>
  </conditionalFormatting>
  <conditionalFormatting sqref="G17">
    <cfRule type="expression" dxfId="140" priority="809" stopIfTrue="1">
      <formula>WEEKDAY(G$7,1)=1</formula>
    </cfRule>
  </conditionalFormatting>
  <conditionalFormatting sqref="F17">
    <cfRule type="expression" dxfId="139" priority="810" stopIfTrue="1">
      <formula>WEEKDAY(F$7,1)=1</formula>
    </cfRule>
  </conditionalFormatting>
  <conditionalFormatting sqref="I17">
    <cfRule type="expression" dxfId="138" priority="808" stopIfTrue="1">
      <formula>WEEKDAY(I$7,1)=1</formula>
    </cfRule>
  </conditionalFormatting>
  <conditionalFormatting sqref="H17">
    <cfRule type="expression" dxfId="137" priority="807" stopIfTrue="1">
      <formula>WEEKDAY(H$7,1)=1</formula>
    </cfRule>
  </conditionalFormatting>
  <conditionalFormatting sqref="J17">
    <cfRule type="expression" dxfId="136" priority="806" stopIfTrue="1">
      <formula>WEEKDAY(J$7,1)=1</formula>
    </cfRule>
  </conditionalFormatting>
  <conditionalFormatting sqref="K17">
    <cfRule type="expression" dxfId="135" priority="805" stopIfTrue="1">
      <formula>WEEKDAY(K$7,1)=1</formula>
    </cfRule>
  </conditionalFormatting>
  <conditionalFormatting sqref="L17">
    <cfRule type="expression" dxfId="134" priority="804" stopIfTrue="1">
      <formula>WEEKDAY(L$7,1)=1</formula>
    </cfRule>
  </conditionalFormatting>
  <conditionalFormatting sqref="M17">
    <cfRule type="expression" dxfId="133" priority="803" stopIfTrue="1">
      <formula>WEEKDAY(M$7,1)=1</formula>
    </cfRule>
  </conditionalFormatting>
  <conditionalFormatting sqref="O17">
    <cfRule type="expression" dxfId="132" priority="802" stopIfTrue="1">
      <formula>WEEKDAY(O$7,1)=1</formula>
    </cfRule>
  </conditionalFormatting>
  <conditionalFormatting sqref="P17">
    <cfRule type="expression" dxfId="131" priority="801" stopIfTrue="1">
      <formula>WEEKDAY(P$7,1)=1</formula>
    </cfRule>
  </conditionalFormatting>
  <conditionalFormatting sqref="Q17">
    <cfRule type="expression" dxfId="130" priority="800" stopIfTrue="1">
      <formula>WEEKDAY(Q$7,1)=1</formula>
    </cfRule>
  </conditionalFormatting>
  <conditionalFormatting sqref="R17">
    <cfRule type="expression" dxfId="129" priority="799" stopIfTrue="1">
      <formula>WEEKDAY(R$7,1)=1</formula>
    </cfRule>
  </conditionalFormatting>
  <conditionalFormatting sqref="S17">
    <cfRule type="expression" dxfId="128" priority="798" stopIfTrue="1">
      <formula>WEEKDAY(S$7,1)=1</formula>
    </cfRule>
  </conditionalFormatting>
  <conditionalFormatting sqref="T17">
    <cfRule type="expression" dxfId="127" priority="797" stopIfTrue="1">
      <formula>WEEKDAY(T$7,1)=1</formula>
    </cfRule>
  </conditionalFormatting>
  <conditionalFormatting sqref="U17:V17">
    <cfRule type="expression" dxfId="126" priority="796" stopIfTrue="1">
      <formula>WEEKDAY(U$7,1)=1</formula>
    </cfRule>
  </conditionalFormatting>
  <conditionalFormatting sqref="AF17">
    <cfRule type="expression" dxfId="125" priority="787" stopIfTrue="1">
      <formula>WEEKDAY(AF$7,1)=1</formula>
    </cfRule>
  </conditionalFormatting>
  <conditionalFormatting sqref="AG17">
    <cfRule type="expression" dxfId="124" priority="786" stopIfTrue="1">
      <formula>WEEKDAY(AG$7,1)=1</formula>
    </cfRule>
  </conditionalFormatting>
  <conditionalFormatting sqref="C19:E19">
    <cfRule type="expression" dxfId="123" priority="785" stopIfTrue="1">
      <formula>WEEKDAY(C$7,1)=1</formula>
    </cfRule>
  </conditionalFormatting>
  <conditionalFormatting sqref="G19">
    <cfRule type="expression" dxfId="122" priority="783" stopIfTrue="1">
      <formula>WEEKDAY(G$7,1)=1</formula>
    </cfRule>
  </conditionalFormatting>
  <conditionalFormatting sqref="F19">
    <cfRule type="expression" dxfId="121" priority="784" stopIfTrue="1">
      <formula>WEEKDAY(F$7,1)=1</formula>
    </cfRule>
  </conditionalFormatting>
  <conditionalFormatting sqref="I19">
    <cfRule type="expression" dxfId="120" priority="782" stopIfTrue="1">
      <formula>WEEKDAY(I$7,1)=1</formula>
    </cfRule>
  </conditionalFormatting>
  <conditionalFormatting sqref="H19">
    <cfRule type="expression" dxfId="119" priority="781" stopIfTrue="1">
      <formula>WEEKDAY(H$7,1)=1</formula>
    </cfRule>
  </conditionalFormatting>
  <conditionalFormatting sqref="J19">
    <cfRule type="expression" dxfId="118" priority="780" stopIfTrue="1">
      <formula>WEEKDAY(J$7,1)=1</formula>
    </cfRule>
  </conditionalFormatting>
  <conditionalFormatting sqref="K19">
    <cfRule type="expression" dxfId="117" priority="779" stopIfTrue="1">
      <formula>WEEKDAY(K$7,1)=1</formula>
    </cfRule>
  </conditionalFormatting>
  <conditionalFormatting sqref="L19">
    <cfRule type="expression" dxfId="116" priority="778" stopIfTrue="1">
      <formula>WEEKDAY(L$7,1)=1</formula>
    </cfRule>
  </conditionalFormatting>
  <conditionalFormatting sqref="M19">
    <cfRule type="expression" dxfId="115" priority="777" stopIfTrue="1">
      <formula>WEEKDAY(M$7,1)=1</formula>
    </cfRule>
  </conditionalFormatting>
  <conditionalFormatting sqref="O19">
    <cfRule type="expression" dxfId="114" priority="776" stopIfTrue="1">
      <formula>WEEKDAY(O$7,1)=1</formula>
    </cfRule>
  </conditionalFormatting>
  <conditionalFormatting sqref="P19">
    <cfRule type="expression" dxfId="113" priority="775" stopIfTrue="1">
      <formula>WEEKDAY(P$7,1)=1</formula>
    </cfRule>
  </conditionalFormatting>
  <conditionalFormatting sqref="Q19">
    <cfRule type="expression" dxfId="112" priority="774" stopIfTrue="1">
      <formula>WEEKDAY(Q$7,1)=1</formula>
    </cfRule>
  </conditionalFormatting>
  <conditionalFormatting sqref="R19">
    <cfRule type="expression" dxfId="111" priority="773" stopIfTrue="1">
      <formula>WEEKDAY(R$7,1)=1</formula>
    </cfRule>
  </conditionalFormatting>
  <conditionalFormatting sqref="S19">
    <cfRule type="expression" dxfId="110" priority="772" stopIfTrue="1">
      <formula>WEEKDAY(S$7,1)=1</formula>
    </cfRule>
  </conditionalFormatting>
  <conditionalFormatting sqref="T19">
    <cfRule type="expression" dxfId="109" priority="771" stopIfTrue="1">
      <formula>WEEKDAY(T$7,1)=1</formula>
    </cfRule>
  </conditionalFormatting>
  <conditionalFormatting sqref="U19:V19">
    <cfRule type="expression" dxfId="108" priority="770" stopIfTrue="1">
      <formula>WEEKDAY(U$7,1)=1</formula>
    </cfRule>
  </conditionalFormatting>
  <conditionalFormatting sqref="AF19">
    <cfRule type="expression" dxfId="107" priority="761" stopIfTrue="1">
      <formula>WEEKDAY(AF$7,1)=1</formula>
    </cfRule>
  </conditionalFormatting>
  <conditionalFormatting sqref="AG19">
    <cfRule type="expression" dxfId="106" priority="760" stopIfTrue="1">
      <formula>WEEKDAY(AG$7,1)=1</formula>
    </cfRule>
  </conditionalFormatting>
  <conditionalFormatting sqref="C21:E21">
    <cfRule type="expression" dxfId="105" priority="759" stopIfTrue="1">
      <formula>WEEKDAY(C$7,1)=1</formula>
    </cfRule>
  </conditionalFormatting>
  <conditionalFormatting sqref="G21">
    <cfRule type="expression" dxfId="104" priority="757" stopIfTrue="1">
      <formula>WEEKDAY(G$7,1)=1</formula>
    </cfRule>
  </conditionalFormatting>
  <conditionalFormatting sqref="F21">
    <cfRule type="expression" dxfId="103" priority="758" stopIfTrue="1">
      <formula>WEEKDAY(F$7,1)=1</formula>
    </cfRule>
  </conditionalFormatting>
  <conditionalFormatting sqref="I21">
    <cfRule type="expression" dxfId="102" priority="756" stopIfTrue="1">
      <formula>WEEKDAY(I$7,1)=1</formula>
    </cfRule>
  </conditionalFormatting>
  <conditionalFormatting sqref="H21">
    <cfRule type="expression" dxfId="101" priority="755" stopIfTrue="1">
      <formula>WEEKDAY(H$7,1)=1</formula>
    </cfRule>
  </conditionalFormatting>
  <conditionalFormatting sqref="J21">
    <cfRule type="expression" dxfId="100" priority="754" stopIfTrue="1">
      <formula>WEEKDAY(J$7,1)=1</formula>
    </cfRule>
  </conditionalFormatting>
  <conditionalFormatting sqref="K21">
    <cfRule type="expression" dxfId="99" priority="753" stopIfTrue="1">
      <formula>WEEKDAY(K$7,1)=1</formula>
    </cfRule>
  </conditionalFormatting>
  <conditionalFormatting sqref="L21">
    <cfRule type="expression" dxfId="98" priority="752" stopIfTrue="1">
      <formula>WEEKDAY(L$7,1)=1</formula>
    </cfRule>
  </conditionalFormatting>
  <conditionalFormatting sqref="M21">
    <cfRule type="expression" dxfId="97" priority="751" stopIfTrue="1">
      <formula>WEEKDAY(M$7,1)=1</formula>
    </cfRule>
  </conditionalFormatting>
  <conditionalFormatting sqref="O21">
    <cfRule type="expression" dxfId="96" priority="750" stopIfTrue="1">
      <formula>WEEKDAY(O$7,1)=1</formula>
    </cfRule>
  </conditionalFormatting>
  <conditionalFormatting sqref="P21">
    <cfRule type="expression" dxfId="95" priority="749" stopIfTrue="1">
      <formula>WEEKDAY(P$7,1)=1</formula>
    </cfRule>
  </conditionalFormatting>
  <conditionalFormatting sqref="Q21">
    <cfRule type="expression" dxfId="94" priority="748" stopIfTrue="1">
      <formula>WEEKDAY(Q$7,1)=1</formula>
    </cfRule>
  </conditionalFormatting>
  <conditionalFormatting sqref="R21">
    <cfRule type="expression" dxfId="93" priority="747" stopIfTrue="1">
      <formula>WEEKDAY(R$7,1)=1</formula>
    </cfRule>
  </conditionalFormatting>
  <conditionalFormatting sqref="S21">
    <cfRule type="expression" dxfId="92" priority="746" stopIfTrue="1">
      <formula>WEEKDAY(S$7,1)=1</formula>
    </cfRule>
  </conditionalFormatting>
  <conditionalFormatting sqref="T21">
    <cfRule type="expression" dxfId="91" priority="745" stopIfTrue="1">
      <formula>WEEKDAY(T$7,1)=1</formula>
    </cfRule>
  </conditionalFormatting>
  <conditionalFormatting sqref="U21:V21">
    <cfRule type="expression" dxfId="90" priority="744" stopIfTrue="1">
      <formula>WEEKDAY(U$7,1)=1</formula>
    </cfRule>
  </conditionalFormatting>
  <conditionalFormatting sqref="W21">
    <cfRule type="expression" dxfId="89" priority="743" stopIfTrue="1">
      <formula>WEEKDAY(W$7,1)=1</formula>
    </cfRule>
  </conditionalFormatting>
  <conditionalFormatting sqref="X21">
    <cfRule type="expression" dxfId="88" priority="742" stopIfTrue="1">
      <formula>WEEKDAY(X$7,1)=1</formula>
    </cfRule>
  </conditionalFormatting>
  <conditionalFormatting sqref="Y21">
    <cfRule type="expression" dxfId="87" priority="741" stopIfTrue="1">
      <formula>WEEKDAY(Y$7,1)=1</formula>
    </cfRule>
  </conditionalFormatting>
  <conditionalFormatting sqref="Z21">
    <cfRule type="expression" dxfId="86" priority="740" stopIfTrue="1">
      <formula>WEEKDAY(Z$7,1)=1</formula>
    </cfRule>
  </conditionalFormatting>
  <conditionalFormatting sqref="AA21">
    <cfRule type="expression" dxfId="85" priority="739" stopIfTrue="1">
      <formula>WEEKDAY(AA$7,1)=1</formula>
    </cfRule>
  </conditionalFormatting>
  <conditionalFormatting sqref="AB21">
    <cfRule type="expression" dxfId="84" priority="738" stopIfTrue="1">
      <formula>WEEKDAY(AB$7,1)=1</formula>
    </cfRule>
  </conditionalFormatting>
  <conditionalFormatting sqref="AC21">
    <cfRule type="expression" dxfId="83" priority="737" stopIfTrue="1">
      <formula>WEEKDAY(AC$7,1)=1</formula>
    </cfRule>
  </conditionalFormatting>
  <conditionalFormatting sqref="AD21">
    <cfRule type="expression" dxfId="82" priority="736" stopIfTrue="1">
      <formula>WEEKDAY(AD$7,1)=1</formula>
    </cfRule>
  </conditionalFormatting>
  <conditionalFormatting sqref="AF21">
    <cfRule type="expression" dxfId="81" priority="735" stopIfTrue="1">
      <formula>WEEKDAY(AF$7,1)=1</formula>
    </cfRule>
  </conditionalFormatting>
  <conditionalFormatting sqref="AG21">
    <cfRule type="expression" dxfId="80" priority="734" stopIfTrue="1">
      <formula>WEEKDAY(AG$7,1)=1</formula>
    </cfRule>
  </conditionalFormatting>
  <conditionalFormatting sqref="C11:E11">
    <cfRule type="expression" dxfId="79" priority="733" stopIfTrue="1">
      <formula>WEEKDAY(C$7,1)=1</formula>
    </cfRule>
  </conditionalFormatting>
  <conditionalFormatting sqref="G11">
    <cfRule type="expression" dxfId="78" priority="731" stopIfTrue="1">
      <formula>WEEKDAY(G$7,1)=1</formula>
    </cfRule>
  </conditionalFormatting>
  <conditionalFormatting sqref="F11">
    <cfRule type="expression" dxfId="77" priority="732" stopIfTrue="1">
      <formula>WEEKDAY(F$7,1)=1</formula>
    </cfRule>
  </conditionalFormatting>
  <conditionalFormatting sqref="I11">
    <cfRule type="expression" dxfId="76" priority="730" stopIfTrue="1">
      <formula>WEEKDAY(I$7,1)=1</formula>
    </cfRule>
  </conditionalFormatting>
  <conditionalFormatting sqref="H11">
    <cfRule type="expression" dxfId="75" priority="729" stopIfTrue="1">
      <formula>WEEKDAY(H$7,1)=1</formula>
    </cfRule>
  </conditionalFormatting>
  <conditionalFormatting sqref="J11">
    <cfRule type="expression" dxfId="74" priority="728" stopIfTrue="1">
      <formula>WEEKDAY(J$7,1)=1</formula>
    </cfRule>
  </conditionalFormatting>
  <conditionalFormatting sqref="K11">
    <cfRule type="expression" dxfId="73" priority="727" stopIfTrue="1">
      <formula>WEEKDAY(K$7,1)=1</formula>
    </cfRule>
  </conditionalFormatting>
  <conditionalFormatting sqref="L11">
    <cfRule type="expression" dxfId="72" priority="726" stopIfTrue="1">
      <formula>WEEKDAY(L$7,1)=1</formula>
    </cfRule>
  </conditionalFormatting>
  <conditionalFormatting sqref="M11">
    <cfRule type="expression" dxfId="71" priority="725" stopIfTrue="1">
      <formula>WEEKDAY(M$7,1)=1</formula>
    </cfRule>
  </conditionalFormatting>
  <conditionalFormatting sqref="O11">
    <cfRule type="expression" dxfId="70" priority="724" stopIfTrue="1">
      <formula>WEEKDAY(O$7,1)=1</formula>
    </cfRule>
  </conditionalFormatting>
  <conditionalFormatting sqref="P11">
    <cfRule type="expression" dxfId="69" priority="723" stopIfTrue="1">
      <formula>WEEKDAY(P$7,1)=1</formula>
    </cfRule>
  </conditionalFormatting>
  <conditionalFormatting sqref="Q11">
    <cfRule type="expression" dxfId="68" priority="722" stopIfTrue="1">
      <formula>WEEKDAY(Q$7,1)=1</formula>
    </cfRule>
  </conditionalFormatting>
  <conditionalFormatting sqref="R11">
    <cfRule type="expression" dxfId="67" priority="721" stopIfTrue="1">
      <formula>WEEKDAY(R$7,1)=1</formula>
    </cfRule>
  </conditionalFormatting>
  <conditionalFormatting sqref="S11">
    <cfRule type="expression" dxfId="66" priority="720" stopIfTrue="1">
      <formula>WEEKDAY(S$7,1)=1</formula>
    </cfRule>
  </conditionalFormatting>
  <conditionalFormatting sqref="T11">
    <cfRule type="expression" dxfId="65" priority="719" stopIfTrue="1">
      <formula>WEEKDAY(T$7,1)=1</formula>
    </cfRule>
  </conditionalFormatting>
  <conditionalFormatting sqref="U11:V11">
    <cfRule type="expression" dxfId="64" priority="718" stopIfTrue="1">
      <formula>WEEKDAY(U$7,1)=1</formula>
    </cfRule>
  </conditionalFormatting>
  <conditionalFormatting sqref="W11">
    <cfRule type="expression" dxfId="63" priority="717" stopIfTrue="1">
      <formula>WEEKDAY(W$7,1)=1</formula>
    </cfRule>
  </conditionalFormatting>
  <conditionalFormatting sqref="X11">
    <cfRule type="expression" dxfId="62" priority="716" stopIfTrue="1">
      <formula>WEEKDAY(X$7,1)=1</formula>
    </cfRule>
  </conditionalFormatting>
  <conditionalFormatting sqref="Y11">
    <cfRule type="expression" dxfId="61" priority="715" stopIfTrue="1">
      <formula>WEEKDAY(Y$7,1)=1</formula>
    </cfRule>
  </conditionalFormatting>
  <conditionalFormatting sqref="Z11">
    <cfRule type="expression" dxfId="60" priority="714" stopIfTrue="1">
      <formula>WEEKDAY(Z$7,1)=1</formula>
    </cfRule>
  </conditionalFormatting>
  <conditionalFormatting sqref="AA11">
    <cfRule type="expression" dxfId="59" priority="713" stopIfTrue="1">
      <formula>WEEKDAY(AA$7,1)=1</formula>
    </cfRule>
  </conditionalFormatting>
  <conditionalFormatting sqref="AB11">
    <cfRule type="expression" dxfId="58" priority="712" stopIfTrue="1">
      <formula>WEEKDAY(AB$7,1)=1</formula>
    </cfRule>
  </conditionalFormatting>
  <conditionalFormatting sqref="AC11">
    <cfRule type="expression" dxfId="57" priority="711" stopIfTrue="1">
      <formula>WEEKDAY(AC$7,1)=1</formula>
    </cfRule>
  </conditionalFormatting>
  <conditionalFormatting sqref="AD11">
    <cfRule type="expression" dxfId="56" priority="710" stopIfTrue="1">
      <formula>WEEKDAY(AD$7,1)=1</formula>
    </cfRule>
  </conditionalFormatting>
  <conditionalFormatting sqref="AF11">
    <cfRule type="expression" dxfId="55" priority="709" stopIfTrue="1">
      <formula>WEEKDAY(AF$7,1)=1</formula>
    </cfRule>
  </conditionalFormatting>
  <conditionalFormatting sqref="AG11">
    <cfRule type="expression" dxfId="54" priority="708" stopIfTrue="1">
      <formula>WEEKDAY(AG$7,1)=1</formula>
    </cfRule>
  </conditionalFormatting>
  <conditionalFormatting sqref="C13:E13">
    <cfRule type="expression" dxfId="53" priority="707" stopIfTrue="1">
      <formula>WEEKDAY(C$7,1)=1</formula>
    </cfRule>
  </conditionalFormatting>
  <conditionalFormatting sqref="G13">
    <cfRule type="expression" dxfId="52" priority="705" stopIfTrue="1">
      <formula>WEEKDAY(G$7,1)=1</formula>
    </cfRule>
  </conditionalFormatting>
  <conditionalFormatting sqref="F13">
    <cfRule type="expression" dxfId="51" priority="706" stopIfTrue="1">
      <formula>WEEKDAY(F$7,1)=1</formula>
    </cfRule>
  </conditionalFormatting>
  <conditionalFormatting sqref="I13">
    <cfRule type="expression" dxfId="50" priority="704" stopIfTrue="1">
      <formula>WEEKDAY(I$7,1)=1</formula>
    </cfRule>
  </conditionalFormatting>
  <conditionalFormatting sqref="H13">
    <cfRule type="expression" dxfId="49" priority="703" stopIfTrue="1">
      <formula>WEEKDAY(H$7,1)=1</formula>
    </cfRule>
  </conditionalFormatting>
  <conditionalFormatting sqref="J13">
    <cfRule type="expression" dxfId="48" priority="702" stopIfTrue="1">
      <formula>WEEKDAY(J$7,1)=1</formula>
    </cfRule>
  </conditionalFormatting>
  <conditionalFormatting sqref="K13">
    <cfRule type="expression" dxfId="47" priority="701" stopIfTrue="1">
      <formula>WEEKDAY(K$7,1)=1</formula>
    </cfRule>
  </conditionalFormatting>
  <conditionalFormatting sqref="L13">
    <cfRule type="expression" dxfId="46" priority="700" stopIfTrue="1">
      <formula>WEEKDAY(L$7,1)=1</formula>
    </cfRule>
  </conditionalFormatting>
  <conditionalFormatting sqref="M13">
    <cfRule type="expression" dxfId="45" priority="699" stopIfTrue="1">
      <formula>WEEKDAY(M$7,1)=1</formula>
    </cfRule>
  </conditionalFormatting>
  <conditionalFormatting sqref="O13">
    <cfRule type="expression" dxfId="44" priority="698" stopIfTrue="1">
      <formula>WEEKDAY(O$7,1)=1</formula>
    </cfRule>
  </conditionalFormatting>
  <conditionalFormatting sqref="P13">
    <cfRule type="expression" dxfId="43" priority="697" stopIfTrue="1">
      <formula>WEEKDAY(P$7,1)=1</formula>
    </cfRule>
  </conditionalFormatting>
  <conditionalFormatting sqref="Q13">
    <cfRule type="expression" dxfId="42" priority="696" stopIfTrue="1">
      <formula>WEEKDAY(Q$7,1)=1</formula>
    </cfRule>
  </conditionalFormatting>
  <conditionalFormatting sqref="R13">
    <cfRule type="expression" dxfId="41" priority="695" stopIfTrue="1">
      <formula>WEEKDAY(R$7,1)=1</formula>
    </cfRule>
  </conditionalFormatting>
  <conditionalFormatting sqref="S13">
    <cfRule type="expression" dxfId="40" priority="694" stopIfTrue="1">
      <formula>WEEKDAY(S$7,1)=1</formula>
    </cfRule>
  </conditionalFormatting>
  <conditionalFormatting sqref="T13">
    <cfRule type="expression" dxfId="39" priority="693" stopIfTrue="1">
      <formula>WEEKDAY(T$7,1)=1</formula>
    </cfRule>
  </conditionalFormatting>
  <conditionalFormatting sqref="U13:V13">
    <cfRule type="expression" dxfId="38" priority="692" stopIfTrue="1">
      <formula>WEEKDAY(U$7,1)=1</formula>
    </cfRule>
  </conditionalFormatting>
  <conditionalFormatting sqref="W13">
    <cfRule type="expression" dxfId="37" priority="691" stopIfTrue="1">
      <formula>WEEKDAY(W$7,1)=1</formula>
    </cfRule>
  </conditionalFormatting>
  <conditionalFormatting sqref="X13">
    <cfRule type="expression" dxfId="36" priority="690" stopIfTrue="1">
      <formula>WEEKDAY(X$7,1)=1</formula>
    </cfRule>
  </conditionalFormatting>
  <conditionalFormatting sqref="Y13">
    <cfRule type="expression" dxfId="35" priority="689" stopIfTrue="1">
      <formula>WEEKDAY(Y$7,1)=1</formula>
    </cfRule>
  </conditionalFormatting>
  <conditionalFormatting sqref="Z13">
    <cfRule type="expression" dxfId="34" priority="688" stopIfTrue="1">
      <formula>WEEKDAY(Z$7,1)=1</formula>
    </cfRule>
  </conditionalFormatting>
  <conditionalFormatting sqref="AA13">
    <cfRule type="expression" dxfId="33" priority="687" stopIfTrue="1">
      <formula>WEEKDAY(AA$7,1)=1</formula>
    </cfRule>
  </conditionalFormatting>
  <conditionalFormatting sqref="AB13">
    <cfRule type="expression" dxfId="32" priority="686" stopIfTrue="1">
      <formula>WEEKDAY(AB$7,1)=1</formula>
    </cfRule>
  </conditionalFormatting>
  <conditionalFormatting sqref="AC13">
    <cfRule type="expression" dxfId="31" priority="685" stopIfTrue="1">
      <formula>WEEKDAY(AC$7,1)=1</formula>
    </cfRule>
  </conditionalFormatting>
  <conditionalFormatting sqref="AD13">
    <cfRule type="expression" dxfId="30" priority="684" stopIfTrue="1">
      <formula>WEEKDAY(AD$7,1)=1</formula>
    </cfRule>
  </conditionalFormatting>
  <conditionalFormatting sqref="AF13">
    <cfRule type="expression" dxfId="29" priority="683" stopIfTrue="1">
      <formula>WEEKDAY(AF$7,1)=1</formula>
    </cfRule>
  </conditionalFormatting>
  <conditionalFormatting sqref="AG13">
    <cfRule type="expression" dxfId="28" priority="682" stopIfTrue="1">
      <formula>WEEKDAY(AG$7,1)=1</formula>
    </cfRule>
  </conditionalFormatting>
  <conditionalFormatting sqref="C15:E15">
    <cfRule type="expression" dxfId="27" priority="681" stopIfTrue="1">
      <formula>WEEKDAY(C$7,1)=1</formula>
    </cfRule>
  </conditionalFormatting>
  <conditionalFormatting sqref="G15">
    <cfRule type="expression" dxfId="26" priority="679" stopIfTrue="1">
      <formula>WEEKDAY(G$7,1)=1</formula>
    </cfRule>
  </conditionalFormatting>
  <conditionalFormatting sqref="F15">
    <cfRule type="expression" dxfId="25" priority="680" stopIfTrue="1">
      <formula>WEEKDAY(F$7,1)=1</formula>
    </cfRule>
  </conditionalFormatting>
  <conditionalFormatting sqref="I15">
    <cfRule type="expression" dxfId="24" priority="678" stopIfTrue="1">
      <formula>WEEKDAY(I$7,1)=1</formula>
    </cfRule>
  </conditionalFormatting>
  <conditionalFormatting sqref="H15">
    <cfRule type="expression" dxfId="23" priority="677" stopIfTrue="1">
      <formula>WEEKDAY(H$7,1)=1</formula>
    </cfRule>
  </conditionalFormatting>
  <conditionalFormatting sqref="J15">
    <cfRule type="expression" dxfId="22" priority="676" stopIfTrue="1">
      <formula>WEEKDAY(J$7,1)=1</formula>
    </cfRule>
  </conditionalFormatting>
  <conditionalFormatting sqref="K15">
    <cfRule type="expression" dxfId="21" priority="675" stopIfTrue="1">
      <formula>WEEKDAY(K$7,1)=1</formula>
    </cfRule>
  </conditionalFormatting>
  <conditionalFormatting sqref="L15">
    <cfRule type="expression" dxfId="20" priority="674" stopIfTrue="1">
      <formula>WEEKDAY(L$7,1)=1</formula>
    </cfRule>
  </conditionalFormatting>
  <conditionalFormatting sqref="M15">
    <cfRule type="expression" dxfId="19" priority="673" stopIfTrue="1">
      <formula>WEEKDAY(M$7,1)=1</formula>
    </cfRule>
  </conditionalFormatting>
  <conditionalFormatting sqref="O15">
    <cfRule type="expression" dxfId="18" priority="672" stopIfTrue="1">
      <formula>WEEKDAY(O$7,1)=1</formula>
    </cfRule>
  </conditionalFormatting>
  <conditionalFormatting sqref="P15">
    <cfRule type="expression" dxfId="17" priority="671" stopIfTrue="1">
      <formula>WEEKDAY(P$7,1)=1</formula>
    </cfRule>
  </conditionalFormatting>
  <conditionalFormatting sqref="Q15">
    <cfRule type="expression" dxfId="16" priority="670" stopIfTrue="1">
      <formula>WEEKDAY(Q$7,1)=1</formula>
    </cfRule>
  </conditionalFormatting>
  <conditionalFormatting sqref="R15">
    <cfRule type="expression" dxfId="15" priority="669" stopIfTrue="1">
      <formula>WEEKDAY(R$7,1)=1</formula>
    </cfRule>
  </conditionalFormatting>
  <conditionalFormatting sqref="S15">
    <cfRule type="expression" dxfId="14" priority="668" stopIfTrue="1">
      <formula>WEEKDAY(S$7,1)=1</formula>
    </cfRule>
  </conditionalFormatting>
  <conditionalFormatting sqref="T15">
    <cfRule type="expression" dxfId="13" priority="667" stopIfTrue="1">
      <formula>WEEKDAY(T$7,1)=1</formula>
    </cfRule>
  </conditionalFormatting>
  <conditionalFormatting sqref="U15:V15">
    <cfRule type="expression" dxfId="12" priority="666" stopIfTrue="1">
      <formula>WEEKDAY(U$7,1)=1</formula>
    </cfRule>
  </conditionalFormatting>
  <conditionalFormatting sqref="W15">
    <cfRule type="expression" dxfId="11" priority="665" stopIfTrue="1">
      <formula>WEEKDAY(W$7,1)=1</formula>
    </cfRule>
  </conditionalFormatting>
  <conditionalFormatting sqref="X15">
    <cfRule type="expression" dxfId="10" priority="664" stopIfTrue="1">
      <formula>WEEKDAY(X$7,1)=1</formula>
    </cfRule>
  </conditionalFormatting>
  <conditionalFormatting sqref="Y15">
    <cfRule type="expression" dxfId="9" priority="663" stopIfTrue="1">
      <formula>WEEKDAY(Y$7,1)=1</formula>
    </cfRule>
  </conditionalFormatting>
  <conditionalFormatting sqref="Z15">
    <cfRule type="expression" dxfId="8" priority="662" stopIfTrue="1">
      <formula>WEEKDAY(Z$7,1)=1</formula>
    </cfRule>
  </conditionalFormatting>
  <conditionalFormatting sqref="AA15">
    <cfRule type="expression" dxfId="7" priority="661" stopIfTrue="1">
      <formula>WEEKDAY(AA$7,1)=1</formula>
    </cfRule>
  </conditionalFormatting>
  <conditionalFormatting sqref="AB15">
    <cfRule type="expression" dxfId="6" priority="660" stopIfTrue="1">
      <formula>WEEKDAY(AB$7,1)=1</formula>
    </cfRule>
  </conditionalFormatting>
  <conditionalFormatting sqref="AC15">
    <cfRule type="expression" dxfId="5" priority="659" stopIfTrue="1">
      <formula>WEEKDAY(AC$7,1)=1</formula>
    </cfRule>
  </conditionalFormatting>
  <conditionalFormatting sqref="AD15">
    <cfRule type="expression" dxfId="4" priority="658" stopIfTrue="1">
      <formula>WEEKDAY(AD$7,1)=1</formula>
    </cfRule>
  </conditionalFormatting>
  <conditionalFormatting sqref="AF15">
    <cfRule type="expression" dxfId="3" priority="657" stopIfTrue="1">
      <formula>WEEKDAY(AF$7,1)=1</formula>
    </cfRule>
  </conditionalFormatting>
  <conditionalFormatting sqref="AG15">
    <cfRule type="expression" dxfId="2" priority="656" stopIfTrue="1">
      <formula>WEEKDAY(AG$7,1)=1</formula>
    </cfRule>
  </conditionalFormatting>
  <conditionalFormatting sqref="AE11">
    <cfRule type="expression" dxfId="1" priority="5" stopIfTrue="1">
      <formula>WEEKDAY(AE$7,1)=1</formula>
    </cfRule>
  </conditionalFormatting>
  <conditionalFormatting sqref="AE9">
    <cfRule type="expression" dxfId="0" priority="4" stopIfTrue="1">
      <formula>WEEKDAY(AE$7,1)=1</formula>
    </cfRule>
  </conditionalFormatting>
  <pageMargins left="0.51181102362204722" right="0.31496062992125984" top="0.74803149606299213" bottom="0.55118110236220474" header="0.31496062992125984" footer="0.31496062992125984"/>
  <pageSetup paperSize="9"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施設等利用費請求書</vt:lpstr>
      <vt:lpstr>実績報告書 兼 提供証明書</vt:lpstr>
      <vt:lpstr>施設等利用費請求書!Print_Area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情報系ユーザ</dc:creator>
  <cp:lastModifiedBy>情報系ユーザ</cp:lastModifiedBy>
  <cp:lastPrinted>2026-05-27T02:01:02Z</cp:lastPrinted>
  <dcterms:created xsi:type="dcterms:W3CDTF">2024-07-01T07:46:31Z</dcterms:created>
  <dcterms:modified xsi:type="dcterms:W3CDTF">2026-05-27T02:14:31Z</dcterms:modified>
</cp:coreProperties>
</file>