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6.54\学務課\K-1-5-1契約関係\R8\【R8.5入札_審査会有】藤財工第1・3号_藤崎中学校予防改修工事\01_校舎\HP用\"/>
    </mc:Choice>
  </mc:AlternateContent>
  <xr:revisionPtr revIDLastSave="0" documentId="13_ncr:1_{A15D5F8B-B675-404F-89CF-3A49ECFA0EA9}" xr6:coauthVersionLast="47" xr6:coauthVersionMax="47" xr10:uidLastSave="{00000000-0000-0000-0000-000000000000}"/>
  <bookViews>
    <workbookView xWindow="-120" yWindow="-120" windowWidth="20730" windowHeight="11040" tabRatio="939" xr2:uid="{D63EC44A-8337-4ABC-B039-0BB28078652B}"/>
  </bookViews>
  <sheets>
    <sheet name="表紙" sheetId="312" r:id="rId1"/>
    <sheet name="共通費（校舎）" sheetId="302" r:id="rId2"/>
    <sheet name="積み上げ共通仮設費（別紙　校舎）" sheetId="291" r:id="rId3"/>
    <sheet name="Ⅰ期(直接工事費　校舎)" sheetId="303" r:id="rId4"/>
    <sheet name="建築　Ⅰ期(校舎Ａ棟)" sheetId="311" r:id="rId5"/>
    <sheet name="建築　Ⅰ期(校舎Ｂ棟)" sheetId="294" r:id="rId6"/>
    <sheet name="建築　Ⅰ期(校舎Ｃ棟)" sheetId="292" r:id="rId7"/>
    <sheet name="電気　Ⅰ期(校舎)" sheetId="305" r:id="rId8"/>
    <sheet name="機械　Ⅰ期(校舎)" sheetId="307" r:id="rId9"/>
    <sheet name="機械　Ⅰ期(昇降機)" sheetId="310" r:id="rId10"/>
  </sheets>
  <externalReferences>
    <externalReference r:id="rId11"/>
  </externalReferences>
  <definedNames>
    <definedName name="____________________Key2" hidden="1">#REF!</definedName>
    <definedName name="___________________Key2" hidden="1">#REF!</definedName>
    <definedName name="__________________Key2" hidden="1">#REF!</definedName>
    <definedName name="__________________Key3" hidden="1">#REF!</definedName>
    <definedName name="_________________Key2" hidden="1">#REF!</definedName>
    <definedName name="_________________Key3" hidden="1">#REF!</definedName>
    <definedName name="________________Key2" hidden="1">#REF!</definedName>
    <definedName name="________________Key3" hidden="1">#REF!</definedName>
    <definedName name="_______________Key2" hidden="1">#REF!</definedName>
    <definedName name="_______________Key3" hidden="1">#REF!</definedName>
    <definedName name="______________Key2" hidden="1">#REF!</definedName>
    <definedName name="______________Key3" hidden="1">#REF!</definedName>
    <definedName name="_____________Key2" localSheetId="3" hidden="1">#REF!</definedName>
    <definedName name="_____________Key2" localSheetId="8" hidden="1">#REF!</definedName>
    <definedName name="_____________Key2" localSheetId="9" hidden="1">#REF!</definedName>
    <definedName name="_____________Key2" localSheetId="4" hidden="1">#REF!</definedName>
    <definedName name="_____________Key2" localSheetId="5" hidden="1">#REF!</definedName>
    <definedName name="_____________Key2" localSheetId="6" hidden="1">#REF!</definedName>
    <definedName name="_____________Key2" localSheetId="7" hidden="1">#REF!</definedName>
    <definedName name="_____________Key2" hidden="1">#REF!</definedName>
    <definedName name="_____________Key3" hidden="1">#REF!</definedName>
    <definedName name="____________Key2" hidden="1">#REF!</definedName>
    <definedName name="____________Key3" hidden="1">#REF!</definedName>
    <definedName name="___________Key2" localSheetId="3" hidden="1">#REF!</definedName>
    <definedName name="___________Key2" localSheetId="8" hidden="1">#REF!</definedName>
    <definedName name="___________Key2" localSheetId="9" hidden="1">#REF!</definedName>
    <definedName name="___________Key2" localSheetId="4" hidden="1">#REF!</definedName>
    <definedName name="___________Key2" localSheetId="5" hidden="1">#REF!</definedName>
    <definedName name="___________Key2" localSheetId="6" hidden="1">#REF!</definedName>
    <definedName name="___________Key2" localSheetId="2" hidden="1">#REF!</definedName>
    <definedName name="___________Key2" localSheetId="7" hidden="1">#REF!</definedName>
    <definedName name="___________Key2" hidden="1">#REF!</definedName>
    <definedName name="___________Key3" hidden="1">#REF!</definedName>
    <definedName name="__________Key2" localSheetId="3" hidden="1">#REF!</definedName>
    <definedName name="__________Key2" localSheetId="8" hidden="1">#REF!</definedName>
    <definedName name="__________Key2" localSheetId="9" hidden="1">#REF!</definedName>
    <definedName name="__________Key2" localSheetId="4" hidden="1">#REF!</definedName>
    <definedName name="__________Key2" localSheetId="5" hidden="1">#REF!</definedName>
    <definedName name="__________Key2" localSheetId="6" hidden="1">#REF!</definedName>
    <definedName name="__________Key2" localSheetId="2" hidden="1">#REF!</definedName>
    <definedName name="__________Key2" localSheetId="7" hidden="1">#REF!</definedName>
    <definedName name="__________Key2" hidden="1">#REF!</definedName>
    <definedName name="__________Key3" hidden="1">#REF!</definedName>
    <definedName name="_________Key2" localSheetId="3" hidden="1">#REF!</definedName>
    <definedName name="_________Key2" localSheetId="8" hidden="1">#REF!</definedName>
    <definedName name="_________Key2" localSheetId="9" hidden="1">#REF!</definedName>
    <definedName name="_________Key2" localSheetId="4" hidden="1">#REF!</definedName>
    <definedName name="_________Key2" localSheetId="5" hidden="1">#REF!</definedName>
    <definedName name="_________Key2" localSheetId="6" hidden="1">#REF!</definedName>
    <definedName name="_________Key2" localSheetId="2" hidden="1">#REF!</definedName>
    <definedName name="_________Key2" localSheetId="7" hidden="1">#REF!</definedName>
    <definedName name="_________Key2" hidden="1">#REF!</definedName>
    <definedName name="_________Key3" hidden="1">#REF!</definedName>
    <definedName name="________Key2" localSheetId="3" hidden="1">#REF!</definedName>
    <definedName name="________Key2" localSheetId="8" hidden="1">#REF!</definedName>
    <definedName name="________Key2" localSheetId="9" hidden="1">#REF!</definedName>
    <definedName name="________Key2" localSheetId="4" hidden="1">#REF!</definedName>
    <definedName name="________Key2" localSheetId="5" hidden="1">#REF!</definedName>
    <definedName name="________Key2" localSheetId="6" hidden="1">#REF!</definedName>
    <definedName name="________Key2" localSheetId="2" hidden="1">#REF!</definedName>
    <definedName name="________Key2" localSheetId="7" hidden="1">#REF!</definedName>
    <definedName name="________Key2" hidden="1">#REF!</definedName>
    <definedName name="________Key3" hidden="1">#REF!</definedName>
    <definedName name="_______Key2" localSheetId="3" hidden="1">#REF!</definedName>
    <definedName name="_______Key2" localSheetId="8" hidden="1">#REF!</definedName>
    <definedName name="_______Key2" localSheetId="9" hidden="1">#REF!</definedName>
    <definedName name="_______Key2" localSheetId="4" hidden="1">#REF!</definedName>
    <definedName name="_______Key2" localSheetId="5" hidden="1">#REF!</definedName>
    <definedName name="_______Key2" localSheetId="6" hidden="1">#REF!</definedName>
    <definedName name="_______Key2" localSheetId="2" hidden="1">#REF!</definedName>
    <definedName name="_______Key2" localSheetId="7" hidden="1">#REF!</definedName>
    <definedName name="_______Key2" hidden="1">#REF!</definedName>
    <definedName name="_______Key3" hidden="1">#REF!</definedName>
    <definedName name="______Key2" localSheetId="3" hidden="1">#REF!</definedName>
    <definedName name="______Key2" localSheetId="8" hidden="1">#REF!</definedName>
    <definedName name="______Key2" localSheetId="9" hidden="1">#REF!</definedName>
    <definedName name="______Key2" localSheetId="4" hidden="1">#REF!</definedName>
    <definedName name="______Key2" localSheetId="5" hidden="1">#REF!</definedName>
    <definedName name="______Key2" localSheetId="6" hidden="1">#REF!</definedName>
    <definedName name="______Key2" localSheetId="2" hidden="1">#REF!</definedName>
    <definedName name="______Key2" localSheetId="7" hidden="1">#REF!</definedName>
    <definedName name="______Key2" hidden="1">#REF!</definedName>
    <definedName name="______Key3" hidden="1">#REF!</definedName>
    <definedName name="_____Key2" localSheetId="3" hidden="1">#REF!</definedName>
    <definedName name="_____Key2" localSheetId="8" hidden="1">#REF!</definedName>
    <definedName name="_____Key2" localSheetId="9" hidden="1">#REF!</definedName>
    <definedName name="_____Key2" localSheetId="4" hidden="1">#REF!</definedName>
    <definedName name="_____Key2" localSheetId="5" hidden="1">#REF!</definedName>
    <definedName name="_____Key2" localSheetId="6" hidden="1">#REF!</definedName>
    <definedName name="_____Key2" localSheetId="2" hidden="1">#REF!</definedName>
    <definedName name="_____Key2" localSheetId="7" hidden="1">#REF!</definedName>
    <definedName name="_____Key2" hidden="1">#REF!</definedName>
    <definedName name="_____Key3" hidden="1">#REF!</definedName>
    <definedName name="____Key2" localSheetId="3" hidden="1">#REF!</definedName>
    <definedName name="____Key2" localSheetId="8" hidden="1">#REF!</definedName>
    <definedName name="____Key2" localSheetId="9" hidden="1">#REF!</definedName>
    <definedName name="____Key2" localSheetId="4" hidden="1">#REF!</definedName>
    <definedName name="____Key2" localSheetId="5" hidden="1">#REF!</definedName>
    <definedName name="____Key2" localSheetId="6" hidden="1">#REF!</definedName>
    <definedName name="____Key2" localSheetId="2" hidden="1">#REF!</definedName>
    <definedName name="____Key2" localSheetId="7" hidden="1">#REF!</definedName>
    <definedName name="____Key2" hidden="1">#REF!</definedName>
    <definedName name="____Key3" hidden="1">#REF!</definedName>
    <definedName name="___Key2" localSheetId="3" hidden="1">#REF!</definedName>
    <definedName name="___Key2" localSheetId="8" hidden="1">#REF!</definedName>
    <definedName name="___Key2" localSheetId="9" hidden="1">#REF!</definedName>
    <definedName name="___Key2" localSheetId="4" hidden="1">#REF!</definedName>
    <definedName name="___Key2" localSheetId="5" hidden="1">#REF!</definedName>
    <definedName name="___Key2" localSheetId="6" hidden="1">#REF!</definedName>
    <definedName name="___Key2" localSheetId="2" hidden="1">#REF!</definedName>
    <definedName name="___Key2" localSheetId="7" hidden="1">#REF!</definedName>
    <definedName name="___Key2" hidden="1">#REF!</definedName>
    <definedName name="___Key3" hidden="1">#REF!</definedName>
    <definedName name="__Key2" localSheetId="3" hidden="1">#REF!</definedName>
    <definedName name="__Key2" localSheetId="8" hidden="1">#REF!</definedName>
    <definedName name="__Key2" localSheetId="9" hidden="1">#REF!</definedName>
    <definedName name="__Key2" localSheetId="4" hidden="1">#REF!</definedName>
    <definedName name="__Key2" localSheetId="5" hidden="1">#REF!</definedName>
    <definedName name="__Key2" localSheetId="6" hidden="1">#REF!</definedName>
    <definedName name="__Key2" localSheetId="2" hidden="1">#REF!</definedName>
    <definedName name="__Key2" localSheetId="7" hidden="1">#REF!</definedName>
    <definedName name="__Key2" hidden="1">#REF!</definedName>
    <definedName name="__Key3" hidden="1">#REF!</definedName>
    <definedName name="_1_">#N/A</definedName>
    <definedName name="_2_1">#N/A</definedName>
    <definedName name="_274一覧表_1">#N/A</definedName>
    <definedName name="_275一覧表_2">#N/A</definedName>
    <definedName name="_file" hidden="1">#REF!</definedName>
    <definedName name="_Fill" localSheetId="3" hidden="1">#REF!</definedName>
    <definedName name="_Fill" localSheetId="8" hidden="1">#REF!</definedName>
    <definedName name="_Fill" localSheetId="9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2" hidden="1">#REF!</definedName>
    <definedName name="_Fill" localSheetId="7" hidden="1">#REF!</definedName>
    <definedName name="_Fill" hidden="1">#REF!</definedName>
    <definedName name="_xlnm._FilterDatabase" localSheetId="1" hidden="1">'共通費（校舎）'!$A$29:$AC$47</definedName>
    <definedName name="_Key1" localSheetId="3" hidden="1">#REF!</definedName>
    <definedName name="_Key1" localSheetId="8" hidden="1">#REF!</definedName>
    <definedName name="_Key1" localSheetId="9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2" hidden="1">#REF!</definedName>
    <definedName name="_Key1" localSheetId="7" hidden="1">#REF!</definedName>
    <definedName name="_Key1" hidden="1">#REF!</definedName>
    <definedName name="_Key2" localSheetId="3" hidden="1">#REF!</definedName>
    <definedName name="_Key2" localSheetId="8" hidden="1">#REF!</definedName>
    <definedName name="_Key2" localSheetId="9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2" hidden="1">#REF!</definedName>
    <definedName name="_Key2" localSheetId="7" hidden="1">#REF!</definedName>
    <definedName name="_Key2" hidden="1">#REF!</definedName>
    <definedName name="_key3" localSheetId="3" hidden="1">#REF!</definedName>
    <definedName name="_key3" localSheetId="8" hidden="1">#REF!</definedName>
    <definedName name="_key3" localSheetId="9" hidden="1">#REF!</definedName>
    <definedName name="_key3" localSheetId="4" hidden="1">#REF!</definedName>
    <definedName name="_key3" localSheetId="5" hidden="1">#REF!</definedName>
    <definedName name="_key3" localSheetId="6" hidden="1">#REF!</definedName>
    <definedName name="_key3" localSheetId="2" hidden="1">#REF!</definedName>
    <definedName name="_key3" localSheetId="7" hidden="1">#REF!</definedName>
    <definedName name="_key3" hidden="1">#REF!</definedName>
    <definedName name="_Order1" hidden="1">0</definedName>
    <definedName name="_Order2" hidden="1">255</definedName>
    <definedName name="_Parse_In" localSheetId="3" hidden="1">#REF!</definedName>
    <definedName name="_Parse_In" localSheetId="8" hidden="1">#REF!</definedName>
    <definedName name="_Parse_In" localSheetId="9" hidden="1">#REF!</definedName>
    <definedName name="_Parse_In" localSheetId="4" hidden="1">#REF!</definedName>
    <definedName name="_Parse_In" localSheetId="5" hidden="1">#REF!</definedName>
    <definedName name="_Parse_In" localSheetId="6" hidden="1">#REF!</definedName>
    <definedName name="_Parse_In" localSheetId="2" hidden="1">#REF!</definedName>
    <definedName name="_Parse_In" localSheetId="7" hidden="1">#REF!</definedName>
    <definedName name="_Parse_In" hidden="1">#REF!</definedName>
    <definedName name="_Parse_Out" localSheetId="3" hidden="1">#REF!</definedName>
    <definedName name="_Parse_Out" localSheetId="8" hidden="1">#REF!</definedName>
    <definedName name="_Parse_Out" localSheetId="9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2" hidden="1">#REF!</definedName>
    <definedName name="_Parse_Out" localSheetId="7" hidden="1">#REF!</definedName>
    <definedName name="_Parse_Out" hidden="1">#REF!</definedName>
    <definedName name="_Regression_Int">1</definedName>
    <definedName name="_Sort" localSheetId="3" hidden="1">#REF!</definedName>
    <definedName name="_Sort" localSheetId="8" hidden="1">#REF!</definedName>
    <definedName name="_Sort" localSheetId="9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2" hidden="1">#REF!</definedName>
    <definedName name="_Sort" localSheetId="7" hidden="1">#REF!</definedName>
    <definedName name="_Sort" hidden="1">#REF!</definedName>
    <definedName name="_WCS0">#N/A</definedName>
    <definedName name="\d">#N/A</definedName>
    <definedName name="\h">#N/A</definedName>
    <definedName name="aaa" hidden="1">#REF!</definedName>
    <definedName name="aaad" localSheetId="3" hidden="1">#REF!</definedName>
    <definedName name="aaad" localSheetId="8" hidden="1">#REF!</definedName>
    <definedName name="aaad" localSheetId="9" hidden="1">#REF!</definedName>
    <definedName name="aaad" localSheetId="4" hidden="1">#REF!</definedName>
    <definedName name="aaad" localSheetId="5" hidden="1">#REF!</definedName>
    <definedName name="aaad" localSheetId="6" hidden="1">#REF!</definedName>
    <definedName name="aaad" localSheetId="2" hidden="1">#REF!</definedName>
    <definedName name="aaad" localSheetId="7" hidden="1">#REF!</definedName>
    <definedName name="aaad" hidden="1">#REF!</definedName>
    <definedName name="AccessDatabase" hidden="1">"D:\データ\エクセル\建築課\設計書原本\設計書NEC970813.mdb"</definedName>
    <definedName name="ah" localSheetId="3" hidden="1">#REF!</definedName>
    <definedName name="ah" localSheetId="8" hidden="1">#REF!</definedName>
    <definedName name="ah" localSheetId="9" hidden="1">#REF!</definedName>
    <definedName name="ah" localSheetId="4" hidden="1">#REF!</definedName>
    <definedName name="ah" localSheetId="5" hidden="1">#REF!</definedName>
    <definedName name="ah" localSheetId="6" hidden="1">#REF!</definedName>
    <definedName name="ah" localSheetId="2" hidden="1">#REF!</definedName>
    <definedName name="ah" localSheetId="7" hidden="1">#REF!</definedName>
    <definedName name="ah" hidden="1">#REF!</definedName>
    <definedName name="anscount" hidden="1">1</definedName>
    <definedName name="as" localSheetId="3" hidden="1">#REF!</definedName>
    <definedName name="as" localSheetId="8" hidden="1">#REF!</definedName>
    <definedName name="as" localSheetId="9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2" hidden="1">#REF!</definedName>
    <definedName name="as" localSheetId="7" hidden="1">#REF!</definedName>
    <definedName name="as" hidden="1">#REF!</definedName>
    <definedName name="_xlnm.Database" localSheetId="3" hidden="1">#REF!</definedName>
    <definedName name="_xlnm.Database" localSheetId="8" hidden="1">#REF!</definedName>
    <definedName name="_xlnm.Database" localSheetId="9" hidden="1">#REF!</definedName>
    <definedName name="_xlnm.Database" localSheetId="4" hidden="1">#REF!</definedName>
    <definedName name="_xlnm.Database" localSheetId="5" hidden="1">#REF!</definedName>
    <definedName name="_xlnm.Database" localSheetId="6" hidden="1">#REF!</definedName>
    <definedName name="_xlnm.Database" localSheetId="2" hidden="1">#REF!</definedName>
    <definedName name="_xlnm.Database" localSheetId="7" hidden="1">#REF!</definedName>
    <definedName name="_xlnm.Database" hidden="1">#REF!</definedName>
    <definedName name="deed" localSheetId="9" hidden="1">{"'内訳書'!$A$1:$O$28"}</definedName>
    <definedName name="deed" localSheetId="4" hidden="1">{"'内訳書'!$A$1:$O$28"}</definedName>
    <definedName name="deed" hidden="1">{"'内訳書'!$A$1:$O$28"}</definedName>
    <definedName name="deed1" localSheetId="9" hidden="1">{"'内訳書'!$A$1:$O$28"}</definedName>
    <definedName name="deed1" localSheetId="4" hidden="1">{"'内訳書'!$A$1:$O$28"}</definedName>
    <definedName name="deed1" hidden="1">{"'内訳書'!$A$1:$O$28"}</definedName>
    <definedName name="ｄｓｇｓｄｇ" localSheetId="3" hidden="1">#REF!</definedName>
    <definedName name="ｄｓｇｓｄｇ" localSheetId="8" hidden="1">#REF!</definedName>
    <definedName name="ｄｓｇｓｄｇ" localSheetId="9" hidden="1">#REF!</definedName>
    <definedName name="ｄｓｇｓｄｇ" localSheetId="4" hidden="1">#REF!</definedName>
    <definedName name="ｄｓｇｓｄｇ" localSheetId="5" hidden="1">#REF!</definedName>
    <definedName name="ｄｓｇｓｄｇ" localSheetId="6" hidden="1">#REF!</definedName>
    <definedName name="ｄｓｇｓｄｇ" localSheetId="2" hidden="1">#REF!</definedName>
    <definedName name="ｄｓｇｓｄｇ" localSheetId="7" hidden="1">#REF!</definedName>
    <definedName name="ｄｓｇｓｄｇ" hidden="1">#REF!</definedName>
    <definedName name="fasfas" localSheetId="3" hidden="1">#REF!</definedName>
    <definedName name="fasfas" localSheetId="8" hidden="1">#REF!</definedName>
    <definedName name="fasfas" localSheetId="9" hidden="1">#REF!</definedName>
    <definedName name="fasfas" localSheetId="4" hidden="1">#REF!</definedName>
    <definedName name="fasfas" localSheetId="5" hidden="1">#REF!</definedName>
    <definedName name="fasfas" localSheetId="6" hidden="1">#REF!</definedName>
    <definedName name="fasfas" localSheetId="2" hidden="1">#REF!</definedName>
    <definedName name="fasfas" localSheetId="7" hidden="1">#REF!</definedName>
    <definedName name="fasfas" hidden="1">#REF!</definedName>
    <definedName name="ｆｆ" localSheetId="9" hidden="1">{"'内訳書'!$A$1:$O$28"}</definedName>
    <definedName name="ｆｆ" localSheetId="4" hidden="1">{"'内訳書'!$A$1:$O$28"}</definedName>
    <definedName name="ｆｆ" hidden="1">{"'内訳書'!$A$1:$O$28"}</definedName>
    <definedName name="FILL" localSheetId="3" hidden="1">#REF!</definedName>
    <definedName name="FILL" localSheetId="8" hidden="1">#REF!</definedName>
    <definedName name="FILL" localSheetId="9" hidden="1">#REF!</definedName>
    <definedName name="FILL" localSheetId="4" hidden="1">#REF!</definedName>
    <definedName name="FILL" localSheetId="5" hidden="1">#REF!</definedName>
    <definedName name="FILL" localSheetId="6" hidden="1">#REF!</definedName>
    <definedName name="FILL" localSheetId="2" hidden="1">#REF!</definedName>
    <definedName name="FILL" localSheetId="7" hidden="1">#REF!</definedName>
    <definedName name="FILL" hidden="1">#REF!</definedName>
    <definedName name="Fill2" localSheetId="3" hidden="1">#REF!</definedName>
    <definedName name="Fill2" localSheetId="8" hidden="1">#REF!</definedName>
    <definedName name="Fill2" localSheetId="9" hidden="1">#REF!</definedName>
    <definedName name="Fill2" localSheetId="4" hidden="1">#REF!</definedName>
    <definedName name="Fill2" localSheetId="5" hidden="1">#REF!</definedName>
    <definedName name="Fill2" localSheetId="6" hidden="1">#REF!</definedName>
    <definedName name="Fill2" localSheetId="2" hidden="1">#REF!</definedName>
    <definedName name="Fill2" localSheetId="7" hidden="1">#REF!</definedName>
    <definedName name="Fill2" hidden="1">#REF!</definedName>
    <definedName name="gau" localSheetId="9" hidden="1">{"'内訳書'!$A$1:$O$28"}</definedName>
    <definedName name="gau" localSheetId="4" hidden="1">{"'内訳書'!$A$1:$O$28"}</definedName>
    <definedName name="gau" hidden="1">{"'内訳書'!$A$1:$O$28"}</definedName>
    <definedName name="ｇｆｄｆ" localSheetId="9" hidden="1">{"'内訳書'!$A$1:$O$28"}</definedName>
    <definedName name="ｇｆｄｆ" localSheetId="4" hidden="1">{"'内訳書'!$A$1:$O$28"}</definedName>
    <definedName name="ｇｆｄｆ" hidden="1">{"'内訳書'!$A$1:$O$28"}</definedName>
    <definedName name="ｇｈじゅｇ" localSheetId="9" hidden="1">{"'内訳書'!$A$1:$O$28"}</definedName>
    <definedName name="ｇｈじゅｇ" localSheetId="4" hidden="1">{"'内訳書'!$A$1:$O$28"}</definedName>
    <definedName name="ｇｈじゅｇ" hidden="1">{"'内訳書'!$A$1:$O$28"}</definedName>
    <definedName name="ｈ" localSheetId="3" hidden="1">#REF!</definedName>
    <definedName name="ｈ" localSheetId="8" hidden="1">#REF!</definedName>
    <definedName name="ｈ" localSheetId="9" hidden="1">#REF!</definedName>
    <definedName name="ｈ" localSheetId="4" hidden="1">#REF!</definedName>
    <definedName name="ｈ" localSheetId="5" hidden="1">#REF!</definedName>
    <definedName name="ｈ" localSheetId="6" hidden="1">#REF!</definedName>
    <definedName name="ｈ" localSheetId="2" hidden="1">#REF!</definedName>
    <definedName name="ｈ" localSheetId="7" hidden="1">#REF!</definedName>
    <definedName name="ｈ" hidden="1">#REF!</definedName>
    <definedName name="hfghf" localSheetId="9" hidden="1">{"'内訳書'!$A$1:$O$28"}</definedName>
    <definedName name="hfghf" localSheetId="4" hidden="1">{"'内訳書'!$A$1:$O$28"}</definedName>
    <definedName name="hfghf" hidden="1">{"'内訳書'!$A$1:$O$28"}</definedName>
    <definedName name="hghgf" localSheetId="9" hidden="1">{"'内訳書'!$A$1:$O$28"}</definedName>
    <definedName name="hghgf" localSheetId="4" hidden="1">{"'内訳書'!$A$1:$O$28"}</definedName>
    <definedName name="hghgf" hidden="1">{"'内訳書'!$A$1:$O$28"}</definedName>
    <definedName name="ｈｈ" localSheetId="9" hidden="1">{"'内訳書'!$A$1:$O$28"}</definedName>
    <definedName name="ｈｈ" localSheetId="4" hidden="1">{"'内訳書'!$A$1:$O$28"}</definedName>
    <definedName name="ｈｈ" hidden="1">{"'内訳書'!$A$1:$O$28"}</definedName>
    <definedName name="hhg" localSheetId="9" hidden="1">{"'内訳書'!$A$1:$O$28"}</definedName>
    <definedName name="hhg" localSheetId="4" hidden="1">{"'内訳書'!$A$1:$O$28"}</definedName>
    <definedName name="hhg" hidden="1">{"'内訳書'!$A$1:$O$28"}</definedName>
    <definedName name="HONN" localSheetId="9" hidden="1">{"'内訳書'!$A$1:$O$28"}</definedName>
    <definedName name="HONN" localSheetId="4" hidden="1">{"'内訳書'!$A$1:$O$28"}</definedName>
    <definedName name="HONN" hidden="1">{"'内訳書'!$A$1:$O$28"}</definedName>
    <definedName name="ｈｒｄ" localSheetId="3" hidden="1">#REF!</definedName>
    <definedName name="ｈｒｄ" localSheetId="8" hidden="1">#REF!</definedName>
    <definedName name="ｈｒｄ" localSheetId="9" hidden="1">#REF!</definedName>
    <definedName name="ｈｒｄ" localSheetId="4" hidden="1">#REF!</definedName>
    <definedName name="ｈｒｄ" localSheetId="5" hidden="1">#REF!</definedName>
    <definedName name="ｈｒｄ" localSheetId="6" hidden="1">#REF!</definedName>
    <definedName name="ｈｒｄ" localSheetId="2" hidden="1">#REF!</definedName>
    <definedName name="ｈｒｄ" localSheetId="7" hidden="1">#REF!</definedName>
    <definedName name="ｈｒｄ" hidden="1">#REF!</definedName>
    <definedName name="HTML_CodePage" hidden="1">932</definedName>
    <definedName name="HTML_Control" localSheetId="9" hidden="1">{"'内訳書'!$A$1:$O$28"}</definedName>
    <definedName name="HTML_Control" localSheetId="4" hidden="1">{"'内訳書'!$A$1:$O$28"}</definedName>
    <definedName name="HTML_Control" hidden="1">{"'内訳書'!$A$1:$O$28"}</definedName>
    <definedName name="HTML_Description" hidden="1">""</definedName>
    <definedName name="HTML_Email" hidden="1">""</definedName>
    <definedName name="HTML_Header" hidden="1">"内訳書"</definedName>
    <definedName name="HTML_LastUpdate" hidden="1">"98/12/22"</definedName>
    <definedName name="HTML_LineAfter" hidden="1">FALSE</definedName>
    <definedName name="HTML_LineBefore" hidden="1">FALSE</definedName>
    <definedName name="HTML_Name" hidden="1">"隅　貴弘"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"ﾊﾞｲｵﾊｻﾞｰﾄﾞ内訳書"</definedName>
    <definedName name="ｈぎぎ" localSheetId="9" hidden="1">{"'内訳書'!$A$1:$O$28"}</definedName>
    <definedName name="ｈぎぎ" localSheetId="4" hidden="1">{"'内訳書'!$A$1:$O$28"}</definedName>
    <definedName name="ｈぎぎ" hidden="1">{"'内訳書'!$A$1:$O$28"}</definedName>
    <definedName name="jhkh" localSheetId="9" hidden="1">{"'内訳書'!$A$1:$O$28"}</definedName>
    <definedName name="jhkh" localSheetId="4" hidden="1">{"'内訳書'!$A$1:$O$28"}</definedName>
    <definedName name="jhkh" hidden="1">{"'内訳書'!$A$1:$O$28"}</definedName>
    <definedName name="ｊｊ" localSheetId="9" hidden="1">{"'内訳書'!$A$1:$O$28"}</definedName>
    <definedName name="ｊｊ" localSheetId="4" hidden="1">{"'内訳書'!$A$1:$O$28"}</definedName>
    <definedName name="ｊｊ" hidden="1">{"'内訳書'!$A$1:$O$28"}</definedName>
    <definedName name="keisan5">"オプション 5"</definedName>
    <definedName name="keisan6">"オプション 6"</definedName>
    <definedName name="keisan7">"オプション 7"</definedName>
    <definedName name="khj" localSheetId="9" hidden="1">{"'内訳書'!$A$1:$O$28"}</definedName>
    <definedName name="khj" localSheetId="4" hidden="1">{"'内訳書'!$A$1:$O$28"}</definedName>
    <definedName name="khj" hidden="1">{"'内訳書'!$A$1:$O$28"}</definedName>
    <definedName name="ｋｋｊｋｊｊｋ」」」" localSheetId="9" hidden="1">{"'内訳書'!$A$1:$O$28"}</definedName>
    <definedName name="ｋｋｊｋｊｊｋ」」」" localSheetId="4" hidden="1">{"'内訳書'!$A$1:$O$28"}</definedName>
    <definedName name="ｋｋｊｋｊｊｋ」」」" hidden="1">{"'内訳書'!$A$1:$O$28"}</definedName>
    <definedName name="kl" localSheetId="3" hidden="1">#REF!</definedName>
    <definedName name="kl" localSheetId="8" hidden="1">#REF!</definedName>
    <definedName name="kl" localSheetId="9" hidden="1">#REF!</definedName>
    <definedName name="kl" localSheetId="4" hidden="1">#REF!</definedName>
    <definedName name="kl" localSheetId="5" hidden="1">#REF!</definedName>
    <definedName name="kl" localSheetId="6" hidden="1">#REF!</definedName>
    <definedName name="kl" localSheetId="2" hidden="1">#REF!</definedName>
    <definedName name="kl" localSheetId="7" hidden="1">#REF!</definedName>
    <definedName name="kl" hidden="1">#REF!</definedName>
    <definedName name="klo" localSheetId="9" hidden="1">{"'内訳書'!$A$1:$O$28"}</definedName>
    <definedName name="klo" localSheetId="4" hidden="1">{"'内訳書'!$A$1:$O$28"}</definedName>
    <definedName name="klo" hidden="1">{"'内訳書'!$A$1:$O$28"}</definedName>
    <definedName name="limcount" hidden="1">1</definedName>
    <definedName name="ＰＰ" localSheetId="9" hidden="1">{"'内訳書'!$A$1:$O$28"}</definedName>
    <definedName name="ＰＰ" localSheetId="4" hidden="1">{"'内訳書'!$A$1:$O$28"}</definedName>
    <definedName name="ＰＰ" hidden="1">{"'内訳書'!$A$1:$O$28"}</definedName>
    <definedName name="_xlnm.Print_Area" localSheetId="3">'Ⅰ期(直接工事費　校舎)'!$A$1:$M$127</definedName>
    <definedName name="_xlnm.Print_Area" localSheetId="8">'機械　Ⅰ期(校舎)'!$A$1:$M$1152</definedName>
    <definedName name="_xlnm.Print_Area" localSheetId="9">'機械　Ⅰ期(昇降機)'!$A$1:$M$52</definedName>
    <definedName name="_xlnm.Print_Area" localSheetId="1">'共通費（校舎）'!$A$1:$O$152</definedName>
    <definedName name="_xlnm.Print_Area" localSheetId="4">'建築　Ⅰ期(校舎Ａ棟)'!$A$1:$M$177</definedName>
    <definedName name="_xlnm.Print_Area" localSheetId="5">'建築　Ⅰ期(校舎Ｂ棟)'!$A$1:$M$727</definedName>
    <definedName name="_xlnm.Print_Area" localSheetId="6">'建築　Ⅰ期(校舎Ｃ棟)'!$A$1:$M$452</definedName>
    <definedName name="_xlnm.Print_Area" localSheetId="2">'積み上げ共通仮設費（別紙　校舎）'!$A$1:$M$27</definedName>
    <definedName name="_xlnm.Print_Area" localSheetId="7">'電気　Ⅰ期(校舎)'!$A$1:$N$652</definedName>
    <definedName name="_xlnm.Print_Titles" localSheetId="3">'Ⅰ期(直接工事費　校舎)'!$1:$2</definedName>
    <definedName name="_xlnm.Print_Titles" localSheetId="8">'機械　Ⅰ期(校舎)'!$1:$2</definedName>
    <definedName name="_xlnm.Print_Titles" localSheetId="9">'機械　Ⅰ期(昇降機)'!$1:$2</definedName>
    <definedName name="_xlnm.Print_Titles" localSheetId="1">'共通費（校舎）'!$1:$2</definedName>
    <definedName name="_xlnm.Print_Titles" localSheetId="4">'建築　Ⅰ期(校舎Ａ棟)'!$1:$2</definedName>
    <definedName name="_xlnm.Print_Titles" localSheetId="5">'建築　Ⅰ期(校舎Ｂ棟)'!$1:$2</definedName>
    <definedName name="_xlnm.Print_Titles" localSheetId="6">'建築　Ⅰ期(校舎Ｃ棟)'!$1:$2</definedName>
    <definedName name="_xlnm.Print_Titles" localSheetId="2">'積み上げ共通仮設費（別紙　校舎）'!$1:$2</definedName>
    <definedName name="_xlnm.Print_Titles" localSheetId="7">'電気　Ⅰ期(校舎)'!$1:$2</definedName>
    <definedName name="ｒｆｄ" localSheetId="9" hidden="1">{"'内訳書'!$A$1:$O$28"}</definedName>
    <definedName name="ｒｆｄ" localSheetId="4" hidden="1">{"'内訳書'!$A$1:$O$28"}</definedName>
    <definedName name="ｒｆｄ" hidden="1">{"'内訳書'!$A$1:$O$28"}</definedName>
    <definedName name="ｒｇｇｈｓｒｈｓｒ" localSheetId="9" hidden="1">{"'内訳書'!$A$1:$O$28"}</definedName>
    <definedName name="ｒｇｇｈｓｒｈｓｒ" localSheetId="4" hidden="1">{"'内訳書'!$A$1:$O$28"}</definedName>
    <definedName name="ｒｇｇｈｓｒｈｓｒ" hidden="1">{"'内訳書'!$A$1:$O$28"}</definedName>
    <definedName name="saas" localSheetId="9" hidden="1">{"'内訳書'!$A$1:$O$28"}</definedName>
    <definedName name="saas" localSheetId="4" hidden="1">{"'内訳書'!$A$1:$O$28"}</definedName>
    <definedName name="saas" hidden="1">{"'内訳書'!$A$1:$O$28"}</definedName>
    <definedName name="sada" localSheetId="9" hidden="1">{"'内訳書'!$A$1:$O$28"}</definedName>
    <definedName name="sada" localSheetId="4" hidden="1">{"'内訳書'!$A$1:$O$28"}</definedName>
    <definedName name="sada" hidden="1">{"'内訳書'!$A$1:$O$28"}</definedName>
    <definedName name="sann" hidden="1">#REF!</definedName>
    <definedName name="sasaki" localSheetId="3" hidden="1">#REF!</definedName>
    <definedName name="sasaki" localSheetId="8" hidden="1">#REF!</definedName>
    <definedName name="sasaki" localSheetId="9" hidden="1">#REF!</definedName>
    <definedName name="sasaki" localSheetId="4" hidden="1">#REF!</definedName>
    <definedName name="sasaki" localSheetId="5" hidden="1">#REF!</definedName>
    <definedName name="sasaki" localSheetId="6" hidden="1">#REF!</definedName>
    <definedName name="sasaki" localSheetId="2" hidden="1">#REF!</definedName>
    <definedName name="sasaki" localSheetId="7" hidden="1">#REF!</definedName>
    <definedName name="sasaki" hidden="1">#REF!</definedName>
    <definedName name="SDGDJ" localSheetId="3" hidden="1">#REF!</definedName>
    <definedName name="SDGDJ" localSheetId="8" hidden="1">#REF!</definedName>
    <definedName name="SDGDJ" localSheetId="9" hidden="1">#REF!</definedName>
    <definedName name="SDGDJ" localSheetId="4" hidden="1">#REF!</definedName>
    <definedName name="SDGDJ" localSheetId="5" hidden="1">#REF!</definedName>
    <definedName name="SDGDJ" localSheetId="6" hidden="1">#REF!</definedName>
    <definedName name="SDGDJ" localSheetId="2" hidden="1">#REF!</definedName>
    <definedName name="SDGDJ" localSheetId="7" hidden="1">#REF!</definedName>
    <definedName name="SDGDJ" hidden="1">#REF!</definedName>
    <definedName name="sencount" hidden="1">1</definedName>
    <definedName name="Sort2" hidden="1">#REF!</definedName>
    <definedName name="vdsfd" localSheetId="3" hidden="1">#REF!</definedName>
    <definedName name="vdsfd" localSheetId="8" hidden="1">#REF!</definedName>
    <definedName name="vdsfd" localSheetId="9" hidden="1">#REF!</definedName>
    <definedName name="vdsfd" localSheetId="4" hidden="1">#REF!</definedName>
    <definedName name="vdsfd" localSheetId="5" hidden="1">#REF!</definedName>
    <definedName name="vdsfd" localSheetId="6" hidden="1">#REF!</definedName>
    <definedName name="vdsfd" localSheetId="2" hidden="1">#REF!</definedName>
    <definedName name="vdsfd" localSheetId="7" hidden="1">#REF!</definedName>
    <definedName name="vdsfd" hidden="1">#REF!</definedName>
    <definedName name="ww" localSheetId="9" hidden="1">{"'内訳書'!$A$1:$O$28"}</definedName>
    <definedName name="ww" localSheetId="4" hidden="1">{"'内訳書'!$A$1:$O$28"}</definedName>
    <definedName name="ww" hidden="1">{"'内訳書'!$A$1:$O$28"}</definedName>
    <definedName name="yffhfh" localSheetId="9" hidden="1">{"'内訳書'!$A$1:$O$28"}</definedName>
    <definedName name="yffhfh" localSheetId="4" hidden="1">{"'内訳書'!$A$1:$O$28"}</definedName>
    <definedName name="yffhfh" hidden="1">{"'内訳書'!$A$1:$O$28"}</definedName>
    <definedName name="ytyt" localSheetId="9" hidden="1">{"'内訳書'!$A$1:$O$28"}</definedName>
    <definedName name="ytyt" localSheetId="4" hidden="1">{"'内訳書'!$A$1:$O$28"}</definedName>
    <definedName name="ytyt" hidden="1">{"'内訳書'!$A$1:$O$28"}</definedName>
    <definedName name="ｙｙ" localSheetId="9" hidden="1">{"'内訳書'!$A$1:$O$28"}</definedName>
    <definedName name="ｙｙ" localSheetId="4" hidden="1">{"'内訳書'!$A$1:$O$28"}</definedName>
    <definedName name="ｙｙ" hidden="1">{"'内訳書'!$A$1:$O$28"}</definedName>
    <definedName name="ｙｙｔｒ" localSheetId="9" hidden="1">{"'内訳書'!$A$1:$O$28"}</definedName>
    <definedName name="ｙｙｔｒ" localSheetId="4" hidden="1">{"'内訳書'!$A$1:$O$28"}</definedName>
    <definedName name="ｙｙｔｒ" hidden="1">{"'内訳書'!$A$1:$O$28"}</definedName>
    <definedName name="あい" localSheetId="3" hidden="1">#REF!</definedName>
    <definedName name="あい" localSheetId="8" hidden="1">#REF!</definedName>
    <definedName name="あい" localSheetId="9" hidden="1">#REF!</definedName>
    <definedName name="あい" localSheetId="4" hidden="1">#REF!</definedName>
    <definedName name="あい" localSheetId="5" hidden="1">#REF!</definedName>
    <definedName name="あい" localSheetId="6" hidden="1">#REF!</definedName>
    <definedName name="あい" localSheetId="2" hidden="1">#REF!</definedName>
    <definedName name="あい" localSheetId="7" hidden="1">#REF!</definedName>
    <definedName name="あい" hidden="1">#REF!</definedName>
    <definedName name="あいお" localSheetId="9" hidden="1">{"'内訳書'!$A$1:$O$28"}</definedName>
    <definedName name="あいお" localSheetId="4" hidden="1">{"'内訳書'!$A$1:$O$28"}</definedName>
    <definedName name="あいお" hidden="1">{"'内訳書'!$A$1:$O$28"}</definedName>
    <definedName name="ｱｽﾌｧﾙﾄ代価" localSheetId="3" hidden="1">#REF!</definedName>
    <definedName name="ｱｽﾌｧﾙﾄ代価" localSheetId="8" hidden="1">#REF!</definedName>
    <definedName name="ｱｽﾌｧﾙﾄ代価" localSheetId="9" hidden="1">#REF!</definedName>
    <definedName name="ｱｽﾌｧﾙﾄ代価" localSheetId="4" hidden="1">#REF!</definedName>
    <definedName name="ｱｽﾌｧﾙﾄ代価" localSheetId="5" hidden="1">#REF!</definedName>
    <definedName name="ｱｽﾌｧﾙﾄ代価" localSheetId="6" hidden="1">#REF!</definedName>
    <definedName name="ｱｽﾌｧﾙﾄ代価" localSheetId="2" hidden="1">#REF!</definedName>
    <definedName name="ｱｽﾌｧﾙﾄ代価" localSheetId="7" hidden="1">#REF!</definedName>
    <definedName name="ｱｽﾌｧﾙﾄ代価" hidden="1">#REF!</definedName>
    <definedName name="いいい" hidden="1">#REF!</definedName>
    <definedName name="いうｇ" localSheetId="9" hidden="1">{"'内訳書'!$A$1:$O$28"}</definedName>
    <definedName name="いうｇ" localSheetId="4" hidden="1">{"'内訳書'!$A$1:$O$28"}</definedName>
    <definedName name="いうｇ" hidden="1">{"'内訳書'!$A$1:$O$28"}</definedName>
    <definedName name="いうよｇ" localSheetId="9" hidden="1">{"'内訳書'!$A$1:$O$28"}</definedName>
    <definedName name="いうよｇ" localSheetId="4" hidden="1">{"'内訳書'!$A$1:$O$28"}</definedName>
    <definedName name="いうよｇ" hidden="1">{"'内訳書'!$A$1:$O$28"}</definedName>
    <definedName name="いうろ" localSheetId="9" hidden="1">{"'内訳書'!$A$1:$O$28"}</definedName>
    <definedName name="いうろ" localSheetId="4" hidden="1">{"'内訳書'!$A$1:$O$28"}</definedName>
    <definedName name="いうろ" hidden="1">{"'内訳書'!$A$1:$O$28"}</definedName>
    <definedName name="いお" localSheetId="9" hidden="1">{"'内訳書'!$A$1:$O$28"}</definedName>
    <definedName name="いお" localSheetId="4" hidden="1">{"'内訳書'!$A$1:$O$28"}</definedName>
    <definedName name="いお" hidden="1">{"'内訳書'!$A$1:$O$28"}</definedName>
    <definedName name="いおｐ" localSheetId="9" hidden="1">{"'内訳書'!$A$1:$O$28"}</definedName>
    <definedName name="いおｐ" localSheetId="4" hidden="1">{"'内訳書'!$A$1:$O$28"}</definedName>
    <definedName name="いおｐ" hidden="1">{"'内訳書'!$A$1:$O$28"}</definedName>
    <definedName name="いおｐｊ" localSheetId="9" hidden="1">{"'内訳書'!$A$1:$O$28"}</definedName>
    <definedName name="いおｐｊ" localSheetId="4" hidden="1">{"'内訳書'!$A$1:$O$28"}</definedName>
    <definedName name="いおｐｊ" hidden="1">{"'内訳書'!$A$1:$O$28"}</definedName>
    <definedName name="いおっｐ" localSheetId="9" hidden="1">{"'内訳書'!$A$1:$O$28"}</definedName>
    <definedName name="いおっｐ" localSheetId="4" hidden="1">{"'内訳書'!$A$1:$O$28"}</definedName>
    <definedName name="いおっｐ" hidden="1">{"'内訳書'!$A$1:$O$28"}</definedName>
    <definedName name="うｙふｙ」" localSheetId="9" hidden="1">{"'内訳書'!$A$1:$O$28"}</definedName>
    <definedName name="うｙふｙ」" localSheetId="4" hidden="1">{"'内訳書'!$A$1:$O$28"}</definedName>
    <definedName name="うｙふｙ」" hidden="1">{"'内訳書'!$A$1:$O$28"}</definedName>
    <definedName name="ううう" localSheetId="9" hidden="1">{"'内訳書'!$A$1:$O$28"}</definedName>
    <definedName name="ううう" localSheetId="4" hidden="1">{"'内訳書'!$A$1:$O$28"}</definedName>
    <definedName name="ううう" hidden="1">{"'内訳書'!$A$1:$O$28"}</definedName>
    <definedName name="ぉ" localSheetId="9" hidden="1">{"'内訳書'!$A$1:$O$28"}</definedName>
    <definedName name="ぉ" localSheetId="4" hidden="1">{"'内訳書'!$A$1:$O$28"}</definedName>
    <definedName name="ぉ" hidden="1">{"'内訳書'!$A$1:$O$28"}</definedName>
    <definedName name="おお" localSheetId="9" hidden="1">{"'内訳書'!$A$1:$O$28"}</definedName>
    <definedName name="おお" localSheetId="4" hidden="1">{"'内訳書'!$A$1:$O$28"}</definedName>
    <definedName name="おお" hidden="1">{"'内訳書'!$A$1:$O$28"}</definedName>
    <definedName name="おきう" localSheetId="9" hidden="1">{"'内訳書'!$A$1:$O$28"}</definedName>
    <definedName name="おきう" localSheetId="4" hidden="1">{"'内訳書'!$A$1:$O$28"}</definedName>
    <definedName name="おきう" hidden="1">{"'内訳書'!$A$1:$O$28"}</definedName>
    <definedName name="おじょ" localSheetId="9" hidden="1">{"'内訳書'!$A$1:$O$28"}</definedName>
    <definedName name="おじょ" localSheetId="4" hidden="1">{"'内訳書'!$A$1:$O$28"}</definedName>
    <definedName name="おじょ" hidden="1">{"'内訳書'!$A$1:$O$28"}</definedName>
    <definedName name="ぐｇ" localSheetId="9" hidden="1">{"'内訳書'!$A$1:$O$28"}</definedName>
    <definedName name="ぐｇ" localSheetId="4" hidden="1">{"'内訳書'!$A$1:$O$28"}</definedName>
    <definedName name="ぐｇ" hidden="1">{"'内訳書'!$A$1:$O$28"}</definedName>
    <definedName name="ご" localSheetId="9" hidden="1">{"'内訳書'!$A$1:$O$28"}</definedName>
    <definedName name="ご" localSheetId="4" hidden="1">{"'内訳書'!$A$1:$O$28"}</definedName>
    <definedName name="ご" hidden="1">{"'内訳書'!$A$1:$O$28"}</definedName>
    <definedName name="コビー" localSheetId="3" hidden="1">#REF!</definedName>
    <definedName name="コビー" localSheetId="8" hidden="1">#REF!</definedName>
    <definedName name="コビー" localSheetId="9" hidden="1">#REF!</definedName>
    <definedName name="コビー" localSheetId="4" hidden="1">#REF!</definedName>
    <definedName name="コビー" localSheetId="5" hidden="1">#REF!</definedName>
    <definedName name="コビー" localSheetId="6" hidden="1">#REF!</definedName>
    <definedName name="コビー" localSheetId="2" hidden="1">#REF!</definedName>
    <definedName name="コビー" localSheetId="7" hidden="1">#REF!</definedName>
    <definedName name="コビー" hidden="1">#REF!</definedName>
    <definedName name="ゴミ置場内訳" localSheetId="9" hidden="1">{"'内訳書'!$A$1:$O$28"}</definedName>
    <definedName name="ゴミ置場内訳" localSheetId="4" hidden="1">{"'内訳書'!$A$1:$O$28"}</definedName>
    <definedName name="ゴミ置場内訳" hidden="1">{"'内訳書'!$A$1:$O$28"}</definedName>
    <definedName name="じいお" localSheetId="9" hidden="1">{"'内訳書'!$A$1:$O$28"}</definedName>
    <definedName name="じいお" localSheetId="4" hidden="1">{"'内訳書'!$A$1:$O$28"}</definedName>
    <definedName name="じいお" hidden="1">{"'内訳書'!$A$1:$O$28"}</definedName>
    <definedName name="たてがた" localSheetId="9" hidden="1">{"'内訳書'!$A$1:$O$28"}</definedName>
    <definedName name="たてがた" localSheetId="4" hidden="1">{"'内訳書'!$A$1:$O$28"}</definedName>
    <definedName name="たてがた" hidden="1">{"'内訳書'!$A$1:$O$28"}</definedName>
    <definedName name="ﾁ46">#N/A</definedName>
    <definedName name="っｍ" localSheetId="9" hidden="1">{"'内訳書'!$A$1:$O$28"}</definedName>
    <definedName name="っｍ" localSheetId="4" hidden="1">{"'内訳書'!$A$1:$O$28"}</definedName>
    <definedName name="っｍ" hidden="1">{"'内訳書'!$A$1:$O$28"}</definedName>
    <definedName name="っっｇ" localSheetId="9" hidden="1">{"'内訳書'!$A$1:$O$28"}</definedName>
    <definedName name="っっｇ" localSheetId="4" hidden="1">{"'内訳書'!$A$1:$O$28"}</definedName>
    <definedName name="っっｇ" hidden="1">{"'内訳書'!$A$1:$O$28"}</definedName>
    <definedName name="っっｈ" localSheetId="9" hidden="1">{"'内訳書'!$A$1:$O$28"}</definedName>
    <definedName name="っっｈ" localSheetId="4" hidden="1">{"'内訳書'!$A$1:$O$28"}</definedName>
    <definedName name="っっｈ" hidden="1">{"'内訳書'!$A$1:$O$28"}</definedName>
    <definedName name="っっｍ" localSheetId="9" hidden="1">{"'内訳書'!$A$1:$O$28"}</definedName>
    <definedName name="っっｍ" localSheetId="4" hidden="1">{"'内訳書'!$A$1:$O$28"}</definedName>
    <definedName name="っっｍ" hidden="1">{"'内訳書'!$A$1:$O$28"}</definedName>
    <definedName name="っっっっっｙ" localSheetId="3" hidden="1">#REF!</definedName>
    <definedName name="っっっっっｙ" localSheetId="8" hidden="1">#REF!</definedName>
    <definedName name="っっっっっｙ" localSheetId="9" hidden="1">#REF!</definedName>
    <definedName name="っっっっっｙ" localSheetId="4" hidden="1">#REF!</definedName>
    <definedName name="っっっっっｙ" localSheetId="5" hidden="1">#REF!</definedName>
    <definedName name="っっっっっｙ" localSheetId="6" hidden="1">#REF!</definedName>
    <definedName name="っっっっっｙ" localSheetId="2" hidden="1">#REF!</definedName>
    <definedName name="っっっっっｙ" localSheetId="7" hidden="1">#REF!</definedName>
    <definedName name="っっっっっｙ" hidden="1">#REF!</definedName>
    <definedName name="でんて" localSheetId="3" hidden="1">#REF!</definedName>
    <definedName name="でんて" localSheetId="8" hidden="1">#REF!</definedName>
    <definedName name="でんて" localSheetId="9" hidden="1">#REF!</definedName>
    <definedName name="でんて" localSheetId="4" hidden="1">#REF!</definedName>
    <definedName name="でんて" localSheetId="5" hidden="1">#REF!</definedName>
    <definedName name="でんて" localSheetId="6" hidden="1">#REF!</definedName>
    <definedName name="でんて" localSheetId="2" hidden="1">#REF!</definedName>
    <definedName name="でんて" localSheetId="7" hidden="1">#REF!</definedName>
    <definedName name="でんて" hidden="1">#REF!</definedName>
    <definedName name="なにん" localSheetId="9" hidden="1">{"'内訳書'!$A$1:$O$28"}</definedName>
    <definedName name="なにん" localSheetId="4" hidden="1">{"'内訳書'!$A$1:$O$28"}</definedName>
    <definedName name="なにん" hidden="1">{"'内訳書'!$A$1:$O$28"}</definedName>
    <definedName name="は" localSheetId="3" hidden="1">#REF!</definedName>
    <definedName name="は" localSheetId="8" hidden="1">#REF!</definedName>
    <definedName name="は" localSheetId="9" hidden="1">#REF!</definedName>
    <definedName name="は" localSheetId="4" hidden="1">#REF!</definedName>
    <definedName name="は" localSheetId="5" hidden="1">#REF!</definedName>
    <definedName name="は" localSheetId="6" hidden="1">#REF!</definedName>
    <definedName name="は" localSheetId="2" hidden="1">#REF!</definedName>
    <definedName name="は" localSheetId="7" hidden="1">#REF!</definedName>
    <definedName name="は" hidden="1">#REF!</definedName>
    <definedName name="ふひ" localSheetId="9" hidden="1">{"'内訳書'!$A$1:$O$28"}</definedName>
    <definedName name="ふひ" localSheetId="4" hidden="1">{"'内訳書'!$A$1:$O$28"}</definedName>
    <definedName name="ふひ" hidden="1">{"'内訳書'!$A$1:$O$28"}</definedName>
    <definedName name="ほいう」" localSheetId="9" hidden="1">{"'内訳書'!$A$1:$O$28"}</definedName>
    <definedName name="ほいう」" localSheetId="4" hidden="1">{"'内訳書'!$A$1:$O$28"}</definedName>
    <definedName name="ほいう」" hidden="1">{"'内訳書'!$A$1:$O$28"}</definedName>
    <definedName name="換気" localSheetId="9" hidden="1">{"'内訳書'!$A$1:$O$28"}</definedName>
    <definedName name="換気" localSheetId="4" hidden="1">{"'内訳書'!$A$1:$O$28"}</definedName>
    <definedName name="換気" hidden="1">{"'内訳書'!$A$1:$O$28"}</definedName>
    <definedName name="基礎細目">"フォーム 1"</definedName>
    <definedName name="機械設計書" localSheetId="9" hidden="1">{"'内訳書'!$A$1:$O$28"}</definedName>
    <definedName name="機械設計書" localSheetId="4" hidden="1">{"'内訳書'!$A$1:$O$28"}</definedName>
    <definedName name="機械設計書" hidden="1">{"'内訳書'!$A$1:$O$28"}</definedName>
    <definedName name="記0">#N/A</definedName>
    <definedName name="胸壁細目">"フォーム 1"</definedName>
    <definedName name="経費計算表" localSheetId="3" hidden="1">#REF!</definedName>
    <definedName name="経費計算表" localSheetId="8" hidden="1">#REF!</definedName>
    <definedName name="経費計算表" localSheetId="9" hidden="1">#REF!</definedName>
    <definedName name="経費計算表" localSheetId="4" hidden="1">#REF!</definedName>
    <definedName name="経費計算表" localSheetId="5" hidden="1">#REF!</definedName>
    <definedName name="経費計算表" localSheetId="6" hidden="1">#REF!</definedName>
    <definedName name="経費計算表" localSheetId="2" hidden="1">#REF!</definedName>
    <definedName name="経費計算表" localSheetId="7" hidden="1">#REF!</definedName>
    <definedName name="経費計算表" hidden="1">#REF!</definedName>
    <definedName name="経費計算用" localSheetId="3" hidden="1">#REF!</definedName>
    <definedName name="経費計算用" localSheetId="8" hidden="1">#REF!</definedName>
    <definedName name="経費計算用" localSheetId="9" hidden="1">#REF!</definedName>
    <definedName name="経費計算用" localSheetId="4" hidden="1">#REF!</definedName>
    <definedName name="経費計算用" localSheetId="5" hidden="1">#REF!</definedName>
    <definedName name="経費計算用" localSheetId="6" hidden="1">#REF!</definedName>
    <definedName name="経費計算用" localSheetId="2" hidden="1">#REF!</definedName>
    <definedName name="経費計算用" localSheetId="7" hidden="1">#REF!</definedName>
    <definedName name="経費計算用" hidden="1">#REF!</definedName>
    <definedName name="建築コピー" localSheetId="9" hidden="1">{"'内訳書'!$A$1:$O$28"}</definedName>
    <definedName name="建築コピー" localSheetId="4" hidden="1">{"'内訳書'!$A$1:$O$28"}</definedName>
    <definedName name="建築コピー" hidden="1">{"'内訳書'!$A$1:$O$28"}</definedName>
    <definedName name="建築ふかし総括" localSheetId="9" hidden="1">{"'内訳書'!$A$1:$O$28"}</definedName>
    <definedName name="建築ふかし総括" localSheetId="4" hidden="1">{"'内訳書'!$A$1:$O$28"}</definedName>
    <definedName name="建築ふかし総括" hidden="1">{"'内訳書'!$A$1:$O$28"}</definedName>
    <definedName name="見積" localSheetId="9" hidden="1">{"'内訳書'!$A$1:$O$28"}</definedName>
    <definedName name="見積" localSheetId="4" hidden="1">{"'内訳書'!$A$1:$O$28"}</definedName>
    <definedName name="見積" hidden="1">{"'内訳書'!$A$1:$O$28"}</definedName>
    <definedName name="戸山第三" localSheetId="9" hidden="1">{"'内訳書'!$A$1:$O$28"}</definedName>
    <definedName name="戸山第三" localSheetId="4" hidden="1">{"'内訳書'!$A$1:$O$28"}</definedName>
    <definedName name="戸山第三" hidden="1">{"'内訳書'!$A$1:$O$28"}</definedName>
    <definedName name="戸山第二" localSheetId="9" hidden="1">{"'内訳書'!$A$1:$O$28"}</definedName>
    <definedName name="戸山第二" localSheetId="4" hidden="1">{"'内訳書'!$A$1:$O$28"}</definedName>
    <definedName name="戸山第二" hidden="1">{"'内訳書'!$A$1:$O$28"}</definedName>
    <definedName name="工程" localSheetId="9" hidden="1">{"'内訳書'!$A$1:$O$28"}</definedName>
    <definedName name="工程" localSheetId="4" hidden="1">{"'内訳書'!$A$1:$O$28"}</definedName>
    <definedName name="工程" hidden="1">{"'内訳書'!$A$1:$O$28"}</definedName>
    <definedName name="弘前タイプ" localSheetId="9" hidden="1">{"'内訳書'!$A$1:$O$28"}</definedName>
    <definedName name="弘前タイプ" localSheetId="4" hidden="1">{"'内訳書'!$A$1:$O$28"}</definedName>
    <definedName name="弘前タイプ" hidden="1">{"'内訳書'!$A$1:$O$28"}</definedName>
    <definedName name="桜" localSheetId="9" hidden="1">{"'内訳書'!$A$1:$O$28"}</definedName>
    <definedName name="桜" localSheetId="4" hidden="1">{"'内訳書'!$A$1:$O$28"}</definedName>
    <definedName name="桜" hidden="1">{"'内訳書'!$A$1:$O$28"}</definedName>
    <definedName name="桜川" localSheetId="9" hidden="1">{"'内訳書'!$A$1:$O$28"}</definedName>
    <definedName name="桜川" localSheetId="4" hidden="1">{"'内訳書'!$A$1:$O$28"}</definedName>
    <definedName name="桜川" hidden="1">{"'内訳書'!$A$1:$O$28"}</definedName>
    <definedName name="産" hidden="1">#REF!</definedName>
    <definedName name="産廃あ" localSheetId="9" hidden="1">{"'内訳書'!$A$1:$O$28"}</definedName>
    <definedName name="産廃あ" localSheetId="4" hidden="1">{"'内訳書'!$A$1:$O$28"}</definedName>
    <definedName name="産廃あ" hidden="1">{"'内訳書'!$A$1:$O$28"}</definedName>
    <definedName name="仕上２" localSheetId="9" hidden="1">{"'内訳書'!$A$1:$O$28"}</definedName>
    <definedName name="仕上２" localSheetId="4" hidden="1">{"'内訳書'!$A$1:$O$28"}</definedName>
    <definedName name="仕上２" hidden="1">{"'内訳書'!$A$1:$O$28"}</definedName>
    <definedName name="仕上３" localSheetId="9" hidden="1">{"'内訳書'!$A$1:$O$28"}</definedName>
    <definedName name="仕上３" localSheetId="4" hidden="1">{"'内訳書'!$A$1:$O$28"}</definedName>
    <definedName name="仕上３" hidden="1">{"'内訳書'!$A$1:$O$28"}</definedName>
    <definedName name="周辺舗装" localSheetId="9" hidden="1">{"'内訳書'!$A$1:$O$28"}</definedName>
    <definedName name="周辺舗装" localSheetId="4" hidden="1">{"'内訳書'!$A$1:$O$28"}</definedName>
    <definedName name="周辺舗装" hidden="1">{"'内訳書'!$A$1:$O$28"}</definedName>
    <definedName name="拾い" localSheetId="9" hidden="1">{"'内訳書'!$A$1:$O$28"}</definedName>
    <definedName name="拾い" localSheetId="4" hidden="1">{"'内訳書'!$A$1:$O$28"}</definedName>
    <definedName name="拾い" hidden="1">{"'内訳書'!$A$1:$O$28"}</definedName>
    <definedName name="処分費比較" localSheetId="3" hidden="1">#REF!</definedName>
    <definedName name="処分費比較" localSheetId="8" hidden="1">#REF!</definedName>
    <definedName name="処分費比較" localSheetId="9" hidden="1">#REF!</definedName>
    <definedName name="処分費比較" localSheetId="4" hidden="1">#REF!</definedName>
    <definedName name="処分費比較" localSheetId="5" hidden="1">#REF!</definedName>
    <definedName name="処分費比較" localSheetId="6" hidden="1">#REF!</definedName>
    <definedName name="処分費比較" localSheetId="2" hidden="1">#REF!</definedName>
    <definedName name="処分費比較" localSheetId="7" hidden="1">#REF!</definedName>
    <definedName name="処分費比較" hidden="1">#REF!</definedName>
    <definedName name="消波細目">"フォーム 1"</definedName>
    <definedName name="上部細目">"フォーム 1"</definedName>
    <definedName name="新築工事処分費" localSheetId="9" hidden="1">{"'内訳書'!$A$1:$O$28"}</definedName>
    <definedName name="新築工事処分費" localSheetId="4" hidden="1">{"'内訳書'!$A$1:$O$28"}</definedName>
    <definedName name="新築工事処分費" hidden="1">{"'内訳書'!$A$1:$O$28"}</definedName>
    <definedName name="積算" localSheetId="9" hidden="1">{"'内訳書'!$A$1:$O$28"}</definedName>
    <definedName name="積算" localSheetId="4" hidden="1">{"'内訳書'!$A$1:$O$28"}</definedName>
    <definedName name="積算" hidden="1">{"'内訳書'!$A$1:$O$28"}</definedName>
    <definedName name="積算内訳書" localSheetId="9" hidden="1">{"'内訳書'!$A$1:$O$28"}</definedName>
    <definedName name="積算内訳書" localSheetId="4" hidden="1">{"'内訳書'!$A$1:$O$28"}</definedName>
    <definedName name="積算内訳書" hidden="1">{"'内訳書'!$A$1:$O$28"}</definedName>
    <definedName name="設計その２共通" localSheetId="9" hidden="1">{"'内訳書'!$A$1:$O$28"}</definedName>
    <definedName name="設計その２共通" localSheetId="4" hidden="1">{"'内訳書'!$A$1:$O$28"}</definedName>
    <definedName name="設計その２共通" hidden="1">{"'内訳書'!$A$1:$O$28"}</definedName>
    <definedName name="雪" localSheetId="3" hidden="1">#REF!</definedName>
    <definedName name="雪" localSheetId="8" hidden="1">#REF!</definedName>
    <definedName name="雪" localSheetId="9" hidden="1">#REF!</definedName>
    <definedName name="雪" localSheetId="4" hidden="1">#REF!</definedName>
    <definedName name="雪" localSheetId="5" hidden="1">#REF!</definedName>
    <definedName name="雪" localSheetId="6" hidden="1">#REF!</definedName>
    <definedName name="雪" localSheetId="2" hidden="1">#REF!</definedName>
    <definedName name="雪" localSheetId="7" hidden="1">#REF!</definedName>
    <definedName name="雪" hidden="1">#REF!</definedName>
    <definedName name="造成" localSheetId="9" hidden="1">{"'内訳書'!$A$1:$O$28"}</definedName>
    <definedName name="造成" localSheetId="4" hidden="1">{"'内訳書'!$A$1:$O$28"}</definedName>
    <definedName name="造成" hidden="1">{"'内訳書'!$A$1:$O$28"}</definedName>
    <definedName name="造成1" localSheetId="9" hidden="1">{"'内訳書'!$A$1:$O$28"}</definedName>
    <definedName name="造成1" localSheetId="4" hidden="1">{"'内訳書'!$A$1:$O$28"}</definedName>
    <definedName name="造成1" hidden="1">{"'内訳書'!$A$1:$O$28"}</definedName>
    <definedName name="大石電気内訳" hidden="1">#REF!</definedName>
    <definedName name="単価1" localSheetId="9" hidden="1">{"'内訳書'!$A$1:$O$28"}</definedName>
    <definedName name="単価1" localSheetId="4" hidden="1">{"'内訳書'!$A$1:$O$28"}</definedName>
    <definedName name="単価1" hidden="1">{"'内訳書'!$A$1:$O$28"}</definedName>
    <definedName name="単価比較１" localSheetId="9" hidden="1">{"'内訳書'!$A$1:$O$28"}</definedName>
    <definedName name="単価比較１" localSheetId="4" hidden="1">{"'内訳書'!$A$1:$O$28"}</definedName>
    <definedName name="単価比較１" hidden="1">{"'内訳書'!$A$1:$O$28"}</definedName>
    <definedName name="単価比較11" localSheetId="9" hidden="1">{"'内訳書'!$A$1:$O$28"}</definedName>
    <definedName name="単価比較11" localSheetId="4" hidden="1">{"'内訳書'!$A$1:$O$28"}</definedName>
    <definedName name="単価比較11" hidden="1">{"'内訳書'!$A$1:$O$28"}</definedName>
    <definedName name="駐車場舗装代価表" localSheetId="3" hidden="1">#REF!</definedName>
    <definedName name="駐車場舗装代価表" localSheetId="8" hidden="1">#REF!</definedName>
    <definedName name="駐車場舗装代価表" localSheetId="9" hidden="1">#REF!</definedName>
    <definedName name="駐車場舗装代価表" localSheetId="4" hidden="1">#REF!</definedName>
    <definedName name="駐車場舗装代価表" localSheetId="5" hidden="1">#REF!</definedName>
    <definedName name="駐車場舗装代価表" localSheetId="6" hidden="1">#REF!</definedName>
    <definedName name="駐車場舗装代価表" localSheetId="2" hidden="1">#REF!</definedName>
    <definedName name="駐車場舗装代価表" localSheetId="7" hidden="1">#REF!</definedName>
    <definedName name="駐車場舗装代価表" hidden="1">#REF!</definedName>
    <definedName name="直接仮設" localSheetId="9" hidden="1">{"'内訳書'!$A$1:$O$28"}</definedName>
    <definedName name="直接仮設" localSheetId="4" hidden="1">{"'内訳書'!$A$1:$O$28"}</definedName>
    <definedName name="直接仮設" hidden="1">{"'内訳書'!$A$1:$O$28"}</definedName>
    <definedName name="撤去２" localSheetId="9" hidden="1">{"'内訳書'!$A$1:$O$28"}</definedName>
    <definedName name="撤去２" localSheetId="4" hidden="1">{"'内訳書'!$A$1:$O$28"}</definedName>
    <definedName name="撤去２" hidden="1">{"'内訳書'!$A$1:$O$28"}</definedName>
    <definedName name="撤去３" localSheetId="9" hidden="1">{"'内訳書'!$A$1:$O$28"}</definedName>
    <definedName name="撤去３" localSheetId="4" hidden="1">{"'内訳書'!$A$1:$O$28"}</definedName>
    <definedName name="撤去３" hidden="1">{"'内訳書'!$A$1:$O$28"}</definedName>
    <definedName name="電気20" localSheetId="9" hidden="1">{"'内訳書'!$A$1:$O$28"}</definedName>
    <definedName name="電気20" localSheetId="4" hidden="1">{"'内訳書'!$A$1:$O$28"}</definedName>
    <definedName name="電気20" hidden="1">{"'内訳書'!$A$1:$O$28"}</definedName>
    <definedName name="電気設備Ⅱ" localSheetId="9" hidden="1">{"'内訳書'!$A$1:$O$28"}</definedName>
    <definedName name="電気設備Ⅱ" localSheetId="4" hidden="1">{"'内訳書'!$A$1:$O$28"}</definedName>
    <definedName name="電気設備Ⅱ" hidden="1">{"'内訳書'!$A$1:$O$28"}</definedName>
    <definedName name="電気設備設計書" localSheetId="3" hidden="1">#REF!</definedName>
    <definedName name="電気設備設計書" localSheetId="8" hidden="1">#REF!</definedName>
    <definedName name="電気設備設計書" localSheetId="9" hidden="1">#REF!</definedName>
    <definedName name="電気設備設計書" localSheetId="4" hidden="1">#REF!</definedName>
    <definedName name="電気設備設計書" localSheetId="5" hidden="1">#REF!</definedName>
    <definedName name="電気設備設計書" localSheetId="6" hidden="1">#REF!</definedName>
    <definedName name="電気設備設計書" localSheetId="2" hidden="1">#REF!</definedName>
    <definedName name="電気設備設計書" localSheetId="7" hidden="1">#REF!</definedName>
    <definedName name="電気設備設計書" hidden="1">#REF!</definedName>
    <definedName name="電気内訳" hidden="1">#REF!</definedName>
    <definedName name="電波数量公開" localSheetId="9" hidden="1">{"'内訳書'!$A$1:$O$28"}</definedName>
    <definedName name="電波数量公開" localSheetId="4" hidden="1">{"'内訳書'!$A$1:$O$28"}</definedName>
    <definedName name="電波数量公開" hidden="1">{"'内訳書'!$A$1:$O$28"}</definedName>
    <definedName name="土木表紙" localSheetId="9" hidden="1">{"'内訳書'!$A$1:$O$28"}</definedName>
    <definedName name="土木表紙" localSheetId="4" hidden="1">{"'内訳書'!$A$1:$O$28"}</definedName>
    <definedName name="土木表紙" hidden="1">{"'内訳書'!$A$1:$O$28"}</definedName>
    <definedName name="南桜川" localSheetId="9" hidden="1">{"'内訳書'!$A$1:$O$28"}</definedName>
    <definedName name="南桜川" localSheetId="4" hidden="1">{"'内訳書'!$A$1:$O$28"}</definedName>
    <definedName name="南桜川" hidden="1">{"'内訳書'!$A$1:$O$28"}</definedName>
    <definedName name="配線器具単価" hidden="1">#N/A</definedName>
    <definedName name="発生材処分費等々" localSheetId="9" hidden="1">{"'内訳書'!$A$1:$O$28"}</definedName>
    <definedName name="発生材処分費等々" localSheetId="4" hidden="1">{"'内訳書'!$A$1:$O$28"}</definedName>
    <definedName name="発生材処分費等々" hidden="1">{"'内訳書'!$A$1:$O$28"}</definedName>
    <definedName name="表" localSheetId="9" hidden="1">{"'内訳書'!$A$1:$O$28"}</definedName>
    <definedName name="表" localSheetId="4" hidden="1">{"'内訳書'!$A$1:$O$28"}</definedName>
    <definedName name="表" hidden="1">{"'内訳書'!$A$1:$O$28"}</definedName>
    <definedName name="浜館" localSheetId="9" hidden="1">{"'内訳書'!$A$1:$O$28"}</definedName>
    <definedName name="浜館" localSheetId="4" hidden="1">{"'内訳書'!$A$1:$O$28"}</definedName>
    <definedName name="浜館" hidden="1">{"'内訳書'!$A$1:$O$28"}</definedName>
    <definedName name="付属細目">"フォーム 1"</definedName>
    <definedName name="平和台" localSheetId="9" hidden="1">{"'内訳書'!$A$1:$O$28"}</definedName>
    <definedName name="平和台" localSheetId="4" hidden="1">{"'内訳書'!$A$1:$O$28"}</definedName>
    <definedName name="平和台" hidden="1">{"'内訳書'!$A$1:$O$28"}</definedName>
    <definedName name="別紙２" localSheetId="9" hidden="1">{"'内訳書'!$A$1:$O$28"}</definedName>
    <definedName name="別紙２" localSheetId="4" hidden="1">{"'内訳書'!$A$1:$O$28"}</definedName>
    <definedName name="別紙２" hidden="1">{"'内訳書'!$A$1:$O$28"}</definedName>
    <definedName name="油川" localSheetId="9" hidden="1">{"'内訳書'!$A$1:$O$28"}</definedName>
    <definedName name="油川" localSheetId="4" hidden="1">{"'内訳書'!$A$1:$O$28"}</definedName>
    <definedName name="油川" hidden="1">{"'内訳書'!$A$1:$O$28"}</definedName>
    <definedName name="労務" localSheetId="9" hidden="1">{"'内訳書'!$A$1:$O$28"}</definedName>
    <definedName name="労務" localSheetId="4" hidden="1">{"'内訳書'!$A$1:$O$28"}</definedName>
    <definedName name="労務" hidden="1">{"'内訳書'!$A$1:$O$28"}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0" i="312" l="1"/>
  <c r="M17" i="312"/>
  <c r="A8" i="312"/>
  <c r="F3" i="312"/>
  <c r="P50" i="310"/>
  <c r="O60" i="310" l="1"/>
  <c r="P60" i="310"/>
  <c r="P52" i="310"/>
  <c r="P59" i="310"/>
  <c r="P58" i="310"/>
  <c r="P57" i="310"/>
  <c r="P56" i="310"/>
  <c r="P55" i="310"/>
  <c r="P54" i="310"/>
  <c r="P53" i="310"/>
  <c r="P31" i="310"/>
  <c r="P32" i="310"/>
  <c r="P33" i="310"/>
  <c r="P34" i="310"/>
  <c r="P35" i="310"/>
  <c r="P36" i="310"/>
  <c r="P37" i="310"/>
  <c r="P38" i="310"/>
  <c r="P39" i="310"/>
  <c r="P40" i="310"/>
  <c r="P41" i="310"/>
  <c r="P42" i="310"/>
  <c r="P43" i="310"/>
  <c r="P44" i="310"/>
  <c r="P45" i="310"/>
  <c r="P46" i="310"/>
  <c r="P47" i="310"/>
  <c r="P48" i="310"/>
  <c r="P30" i="310"/>
  <c r="F509" i="305" l="1"/>
</calcChain>
</file>

<file path=xl/sharedStrings.xml><?xml version="1.0" encoding="utf-8"?>
<sst xmlns="http://schemas.openxmlformats.org/spreadsheetml/2006/main" count="3787" uniqueCount="1283">
  <si>
    <t>式</t>
    <rPh sb="0" eb="1">
      <t>シキ</t>
    </rPh>
    <phoneticPr fontId="8"/>
  </si>
  <si>
    <t>単位</t>
  </si>
  <si>
    <t>摘　　　要</t>
  </si>
  <si>
    <t>差引増減額</t>
  </si>
  <si>
    <t>数　量</t>
  </si>
  <si>
    <t>金　額</t>
  </si>
  <si>
    <t>備　考</t>
  </si>
  <si>
    <t>名　　   称</t>
  </si>
  <si>
    <t>単  価</t>
  </si>
  <si>
    <t>合計</t>
    <rPh sb="0" eb="2">
      <t>ゴウケイ</t>
    </rPh>
    <phoneticPr fontId="8"/>
  </si>
  <si>
    <t>B-1</t>
    <phoneticPr fontId="8"/>
  </si>
  <si>
    <t>積み上げ共通仮設費（別紙）</t>
    <rPh sb="0" eb="1">
      <t>ツ</t>
    </rPh>
    <rPh sb="2" eb="3">
      <t>ア</t>
    </rPh>
    <rPh sb="4" eb="6">
      <t>キョウツウ</t>
    </rPh>
    <rPh sb="6" eb="8">
      <t>カセツ</t>
    </rPh>
    <rPh sb="8" eb="9">
      <t>ヒ</t>
    </rPh>
    <rPh sb="10" eb="12">
      <t>ベッシ</t>
    </rPh>
    <phoneticPr fontId="8"/>
  </si>
  <si>
    <t>変　更　設　計</t>
  </si>
  <si>
    <t>原　 設　 計</t>
  </si>
  <si>
    <t>一般工事</t>
    <rPh sb="0" eb="2">
      <t>イッパン</t>
    </rPh>
    <rPh sb="2" eb="4">
      <t>コウジ</t>
    </rPh>
    <phoneticPr fontId="8"/>
  </si>
  <si>
    <t>　〃</t>
  </si>
  <si>
    <t>ｍ3</t>
  </si>
  <si>
    <t>㎡</t>
  </si>
  <si>
    <t>一般</t>
    <rPh sb="0" eb="2">
      <t>イッパン</t>
    </rPh>
    <phoneticPr fontId="8"/>
  </si>
  <si>
    <t>Ａ</t>
    <phoneticPr fontId="8"/>
  </si>
  <si>
    <t>小　計</t>
    <rPh sb="0" eb="1">
      <t>コ</t>
    </rPh>
    <rPh sb="2" eb="3">
      <t>ケイ</t>
    </rPh>
    <phoneticPr fontId="8"/>
  </si>
  <si>
    <t>式</t>
    <rPh sb="0" eb="1">
      <t>シキ</t>
    </rPh>
    <phoneticPr fontId="8"/>
  </si>
  <si>
    <t>産業廃棄物税相当額</t>
    <rPh sb="0" eb="2">
      <t>サンギョウ</t>
    </rPh>
    <rPh sb="2" eb="5">
      <t>ハイキブツ</t>
    </rPh>
    <rPh sb="5" eb="6">
      <t>ゼイ</t>
    </rPh>
    <rPh sb="6" eb="9">
      <t>ソウトウガク</t>
    </rPh>
    <phoneticPr fontId="21"/>
  </si>
  <si>
    <t>直接工事費　　計</t>
  </si>
  <si>
    <t>小　　計</t>
    <rPh sb="0" eb="1">
      <t>ショウ</t>
    </rPh>
    <rPh sb="3" eb="4">
      <t>ケイ</t>
    </rPh>
    <phoneticPr fontId="21"/>
  </si>
  <si>
    <t>発生材処分費</t>
    <rPh sb="0" eb="3">
      <t>ハッセイザイ</t>
    </rPh>
    <rPh sb="3" eb="5">
      <t>ショブン</t>
    </rPh>
    <rPh sb="5" eb="6">
      <t>ヒ</t>
    </rPh>
    <phoneticPr fontId="21"/>
  </si>
  <si>
    <t>集積共</t>
    <rPh sb="0" eb="2">
      <t>シュウセキ</t>
    </rPh>
    <rPh sb="2" eb="3">
      <t>トモ</t>
    </rPh>
    <phoneticPr fontId="3"/>
  </si>
  <si>
    <t>小　計</t>
    <rPh sb="0" eb="1">
      <t>コ</t>
    </rPh>
    <rPh sb="2" eb="3">
      <t>ケイ</t>
    </rPh>
    <phoneticPr fontId="8"/>
  </si>
  <si>
    <t>一般</t>
    <rPh sb="0" eb="2">
      <t>イッパン</t>
    </rPh>
    <phoneticPr fontId="8"/>
  </si>
  <si>
    <t>Ⅰ</t>
  </si>
  <si>
    <t>Ⅰ</t>
    <phoneticPr fontId="8"/>
  </si>
  <si>
    <t>外部仕上改修工事</t>
    <rPh sb="0" eb="2">
      <t>ガイブ</t>
    </rPh>
    <rPh sb="2" eb="4">
      <t>シア</t>
    </rPh>
    <rPh sb="4" eb="6">
      <t>カイシュウ</t>
    </rPh>
    <rPh sb="6" eb="8">
      <t>コウジ</t>
    </rPh>
    <phoneticPr fontId="8"/>
  </si>
  <si>
    <t>一般工事</t>
    <rPh sb="0" eb="2">
      <t>イッパン</t>
    </rPh>
    <rPh sb="2" eb="4">
      <t>コウジ</t>
    </rPh>
    <phoneticPr fontId="8"/>
  </si>
  <si>
    <t>発生材処分費</t>
    <rPh sb="0" eb="3">
      <t>ハッセイザイ</t>
    </rPh>
    <rPh sb="3" eb="5">
      <t>ショブン</t>
    </rPh>
    <rPh sb="5" eb="6">
      <t>ヒ</t>
    </rPh>
    <phoneticPr fontId="8"/>
  </si>
  <si>
    <t>Ⅱ</t>
  </si>
  <si>
    <t>Ⅱ</t>
    <phoneticPr fontId="8"/>
  </si>
  <si>
    <t>便所改修工事</t>
    <rPh sb="0" eb="2">
      <t>ベンジョ</t>
    </rPh>
    <rPh sb="2" eb="4">
      <t>カイシュウ</t>
    </rPh>
    <rPh sb="4" eb="6">
      <t>コウジ</t>
    </rPh>
    <phoneticPr fontId="8"/>
  </si>
  <si>
    <t>Ⅲ</t>
  </si>
  <si>
    <t>Ⅲ</t>
    <phoneticPr fontId="8"/>
  </si>
  <si>
    <t>内部仕上改修工事</t>
    <rPh sb="0" eb="2">
      <t>ナイブ</t>
    </rPh>
    <rPh sb="2" eb="4">
      <t>シア</t>
    </rPh>
    <rPh sb="4" eb="6">
      <t>カイシュウ</t>
    </rPh>
    <rPh sb="6" eb="8">
      <t>コウジ</t>
    </rPh>
    <phoneticPr fontId="8"/>
  </si>
  <si>
    <t>合　　計</t>
    <rPh sb="0" eb="1">
      <t>ゴウ</t>
    </rPh>
    <rPh sb="3" eb="4">
      <t>ケイ</t>
    </rPh>
    <phoneticPr fontId="21"/>
  </si>
  <si>
    <t>外壁改修工事</t>
    <rPh sb="0" eb="2">
      <t>ガイヘキ</t>
    </rPh>
    <rPh sb="2" eb="4">
      <t>カイシュウ</t>
    </rPh>
    <rPh sb="4" eb="6">
      <t>コウジ</t>
    </rPh>
    <phoneticPr fontId="3"/>
  </si>
  <si>
    <t>発生材積込み・運搬費</t>
    <rPh sb="0" eb="3">
      <t>ハッセイザイ</t>
    </rPh>
    <rPh sb="3" eb="5">
      <t>ツミコ</t>
    </rPh>
    <rPh sb="7" eb="9">
      <t>ウンパン</t>
    </rPh>
    <rPh sb="9" eb="10">
      <t>ヒ</t>
    </rPh>
    <phoneticPr fontId="3"/>
  </si>
  <si>
    <t>発生材処分費</t>
    <rPh sb="0" eb="3">
      <t>ハッセイザイ</t>
    </rPh>
    <rPh sb="3" eb="5">
      <t>ショブン</t>
    </rPh>
    <rPh sb="5" eb="6">
      <t>ヒ</t>
    </rPh>
    <phoneticPr fontId="3"/>
  </si>
  <si>
    <t>養生</t>
    <rPh sb="0" eb="2">
      <t>ヨウジョウ</t>
    </rPh>
    <phoneticPr fontId="3"/>
  </si>
  <si>
    <t>外壁改修</t>
    <rPh sb="0" eb="2">
      <t>ガイヘキ</t>
    </rPh>
    <rPh sb="2" eb="4">
      <t>カイシュウ</t>
    </rPh>
    <phoneticPr fontId="3"/>
  </si>
  <si>
    <t>整理清掃後片付け</t>
    <rPh sb="0" eb="2">
      <t>セイリ</t>
    </rPh>
    <rPh sb="2" eb="4">
      <t>セイソウ</t>
    </rPh>
    <rPh sb="4" eb="5">
      <t>アト</t>
    </rPh>
    <rPh sb="5" eb="6">
      <t>カタ</t>
    </rPh>
    <rPh sb="6" eb="7">
      <t>ツ</t>
    </rPh>
    <phoneticPr fontId="3"/>
  </si>
  <si>
    <t>外部足場（手すり先行方式）</t>
    <rPh sb="0" eb="2">
      <t>ガイブ</t>
    </rPh>
    <rPh sb="2" eb="4">
      <t>アシバ</t>
    </rPh>
    <rPh sb="5" eb="6">
      <t>テ</t>
    </rPh>
    <rPh sb="8" eb="10">
      <t>センコウ</t>
    </rPh>
    <rPh sb="10" eb="12">
      <t>ホウシキ</t>
    </rPh>
    <phoneticPr fontId="3"/>
  </si>
  <si>
    <t>枠組本足場　900幅　安全手すり共　高12ｍ未満</t>
    <rPh sb="0" eb="1">
      <t>ワク</t>
    </rPh>
    <rPh sb="1" eb="2">
      <t>クミ</t>
    </rPh>
    <rPh sb="2" eb="3">
      <t>ホン</t>
    </rPh>
    <rPh sb="3" eb="5">
      <t>アシバ</t>
    </rPh>
    <rPh sb="9" eb="10">
      <t>ハバ</t>
    </rPh>
    <rPh sb="11" eb="13">
      <t>アンゼン</t>
    </rPh>
    <rPh sb="13" eb="14">
      <t>テ</t>
    </rPh>
    <rPh sb="16" eb="17">
      <t>トモ</t>
    </rPh>
    <rPh sb="18" eb="19">
      <t>タカ</t>
    </rPh>
    <rPh sb="22" eb="24">
      <t>ミマン</t>
    </rPh>
    <phoneticPr fontId="3"/>
  </si>
  <si>
    <t>枠組本足場　600幅　安全手すり共　高12ｍ未満</t>
    <rPh sb="0" eb="1">
      <t>ワク</t>
    </rPh>
    <rPh sb="1" eb="2">
      <t>クミ</t>
    </rPh>
    <rPh sb="2" eb="3">
      <t>ホン</t>
    </rPh>
    <rPh sb="3" eb="5">
      <t>アシバ</t>
    </rPh>
    <rPh sb="9" eb="10">
      <t>ハバ</t>
    </rPh>
    <rPh sb="11" eb="13">
      <t>アンゼン</t>
    </rPh>
    <rPh sb="13" eb="14">
      <t>テ</t>
    </rPh>
    <rPh sb="16" eb="17">
      <t>トモ</t>
    </rPh>
    <rPh sb="18" eb="19">
      <t>タカ</t>
    </rPh>
    <rPh sb="22" eb="24">
      <t>ミマン</t>
    </rPh>
    <phoneticPr fontId="3"/>
  </si>
  <si>
    <t>外部仕上足場</t>
    <rPh sb="0" eb="2">
      <t>ガイブ</t>
    </rPh>
    <rPh sb="2" eb="4">
      <t>シア</t>
    </rPh>
    <rPh sb="4" eb="6">
      <t>アシバ</t>
    </rPh>
    <phoneticPr fontId="3"/>
  </si>
  <si>
    <t>階高4.0ｍ以下　脚立足場</t>
    <rPh sb="0" eb="1">
      <t>カイ</t>
    </rPh>
    <rPh sb="1" eb="2">
      <t>タカ</t>
    </rPh>
    <rPh sb="6" eb="8">
      <t>イカ</t>
    </rPh>
    <rPh sb="9" eb="11">
      <t>キャタツ</t>
    </rPh>
    <rPh sb="11" eb="13">
      <t>アシバ</t>
    </rPh>
    <phoneticPr fontId="3"/>
  </si>
  <si>
    <t>養生シ－ト張り</t>
    <rPh sb="0" eb="2">
      <t>ヨウジョウ</t>
    </rPh>
    <rPh sb="5" eb="6">
      <t>ハ</t>
    </rPh>
    <phoneticPr fontId="3"/>
  </si>
  <si>
    <t>防炎</t>
    <rPh sb="0" eb="2">
      <t>ボウエン</t>
    </rPh>
    <phoneticPr fontId="4"/>
  </si>
  <si>
    <t>掛㎡</t>
    <rPh sb="0" eb="1">
      <t>カ</t>
    </rPh>
    <phoneticPr fontId="4"/>
  </si>
  <si>
    <t>軒天井改修工事</t>
    <rPh sb="0" eb="1">
      <t>ノキ</t>
    </rPh>
    <rPh sb="1" eb="3">
      <t>テンジョウ</t>
    </rPh>
    <rPh sb="3" eb="5">
      <t>カイシュウ</t>
    </rPh>
    <rPh sb="5" eb="7">
      <t>コウジ</t>
    </rPh>
    <phoneticPr fontId="3"/>
  </si>
  <si>
    <t>【改修】</t>
    <rPh sb="1" eb="3">
      <t>カイシュウ</t>
    </rPh>
    <phoneticPr fontId="3"/>
  </si>
  <si>
    <t>【撤去】</t>
    <rPh sb="1" eb="3">
      <t>テッキョ</t>
    </rPh>
    <phoneticPr fontId="3"/>
  </si>
  <si>
    <t>打継シーリング撤去</t>
    <rPh sb="0" eb="1">
      <t>ダ</t>
    </rPh>
    <rPh sb="1" eb="2">
      <t>ツギ</t>
    </rPh>
    <rPh sb="7" eb="9">
      <t>テッキョ</t>
    </rPh>
    <phoneticPr fontId="3"/>
  </si>
  <si>
    <t>ｍ</t>
  </si>
  <si>
    <t>建具シーリング撤去</t>
    <rPh sb="0" eb="2">
      <t>タテグ</t>
    </rPh>
    <rPh sb="7" eb="9">
      <t>テッキョ</t>
    </rPh>
    <phoneticPr fontId="3"/>
  </si>
  <si>
    <t>建具水切シーリング撤去</t>
    <rPh sb="0" eb="2">
      <t>タテグ</t>
    </rPh>
    <rPh sb="2" eb="4">
      <t>ミズキリ</t>
    </rPh>
    <rPh sb="9" eb="11">
      <t>テッキョ</t>
    </rPh>
    <phoneticPr fontId="3"/>
  </si>
  <si>
    <t>外壁面の事前調査</t>
    <rPh sb="0" eb="2">
      <t>ガイヘキ</t>
    </rPh>
    <rPh sb="2" eb="3">
      <t>メン</t>
    </rPh>
    <rPh sb="4" eb="6">
      <t>ジゼン</t>
    </rPh>
    <rPh sb="6" eb="8">
      <t>チョウサ</t>
    </rPh>
    <phoneticPr fontId="3"/>
  </si>
  <si>
    <t>ｺﾝｸﾘ-ﾄ面</t>
    <rPh sb="6" eb="7">
      <t>メン</t>
    </rPh>
    <phoneticPr fontId="3"/>
  </si>
  <si>
    <t>（ｺﾝｸﾘ-ﾄ面）</t>
    <rPh sb="7" eb="8">
      <t>メン</t>
    </rPh>
    <phoneticPr fontId="3"/>
  </si>
  <si>
    <t>水洗い工法</t>
    <rPh sb="0" eb="2">
      <t>ミズアラ</t>
    </rPh>
    <rPh sb="3" eb="5">
      <t>コウホウ</t>
    </rPh>
    <phoneticPr fontId="3"/>
  </si>
  <si>
    <t>高圧洗浄</t>
    <rPh sb="0" eb="2">
      <t>コウアツ</t>
    </rPh>
    <rPh sb="2" eb="4">
      <t>センジョウ</t>
    </rPh>
    <phoneticPr fontId="3"/>
  </si>
  <si>
    <t>下地調整</t>
    <rPh sb="0" eb="2">
      <t>シタジ</t>
    </rPh>
    <rPh sb="2" eb="4">
      <t>チョウセイ</t>
    </rPh>
    <phoneticPr fontId="3"/>
  </si>
  <si>
    <t>Ｃ-2</t>
  </si>
  <si>
    <t>複層塗材Ｅ吹付け</t>
    <rPh sb="0" eb="2">
      <t>フクソウ</t>
    </rPh>
    <rPh sb="2" eb="3">
      <t>ヌ</t>
    </rPh>
    <rPh sb="3" eb="4">
      <t>ザイ</t>
    </rPh>
    <rPh sb="5" eb="7">
      <t>フキツ</t>
    </rPh>
    <phoneticPr fontId="3"/>
  </si>
  <si>
    <t>ｺﾝｸﾘ-ﾄ面　RC種</t>
    <rPh sb="6" eb="7">
      <t>メン</t>
    </rPh>
    <rPh sb="10" eb="11">
      <t>シュ</t>
    </rPh>
    <phoneticPr fontId="3"/>
  </si>
  <si>
    <t>浸透性吸水防止剤</t>
    <rPh sb="0" eb="3">
      <t>シントウセイ</t>
    </rPh>
    <rPh sb="3" eb="5">
      <t>キュウスイ</t>
    </rPh>
    <rPh sb="5" eb="8">
      <t>ボウシザイ</t>
    </rPh>
    <phoneticPr fontId="3"/>
  </si>
  <si>
    <t>シ－リング</t>
  </si>
  <si>
    <t>PU-2　20×10　打継</t>
    <rPh sb="11" eb="12">
      <t>ウ</t>
    </rPh>
    <rPh sb="12" eb="13">
      <t>ツギ</t>
    </rPh>
    <phoneticPr fontId="3"/>
  </si>
  <si>
    <t>MS-2　15×10　建具</t>
    <rPh sb="11" eb="13">
      <t>タテグ</t>
    </rPh>
    <phoneticPr fontId="3"/>
  </si>
  <si>
    <t>MS-2　10×10　建具水切</t>
    <rPh sb="11" eb="13">
      <t>タテグ</t>
    </rPh>
    <rPh sb="13" eb="15">
      <t>ミズキリ</t>
    </rPh>
    <phoneticPr fontId="3"/>
  </si>
  <si>
    <t>（鋼板ｻｲﾃﾞｨﾝｸﾞ面）</t>
    <rPh sb="1" eb="3">
      <t>コウハン</t>
    </rPh>
    <rPh sb="11" eb="12">
      <t>メン</t>
    </rPh>
    <phoneticPr fontId="3"/>
  </si>
  <si>
    <t>鋼板ｻｲﾃﾞｨﾝｸﾞ面　RC種</t>
    <rPh sb="0" eb="2">
      <t>コウハン</t>
    </rPh>
    <rPh sb="10" eb="11">
      <t>メン</t>
    </rPh>
    <rPh sb="14" eb="15">
      <t>シュ</t>
    </rPh>
    <phoneticPr fontId="3"/>
  </si>
  <si>
    <t>ＤＰ塗替え</t>
    <rPh sb="2" eb="4">
      <t>ヌリカ</t>
    </rPh>
    <phoneticPr fontId="3"/>
  </si>
  <si>
    <t>1級</t>
    <rPh sb="1" eb="2">
      <t>キュウ</t>
    </rPh>
    <phoneticPr fontId="4"/>
  </si>
  <si>
    <t>（鉄骨柱）</t>
    <rPh sb="1" eb="3">
      <t>テッコツ</t>
    </rPh>
    <rPh sb="3" eb="4">
      <t>ハシラ</t>
    </rPh>
    <phoneticPr fontId="3"/>
  </si>
  <si>
    <t>鉄骨面　RC種</t>
    <rPh sb="0" eb="2">
      <t>テッコツ</t>
    </rPh>
    <rPh sb="2" eb="3">
      <t>メン</t>
    </rPh>
    <rPh sb="6" eb="7">
      <t>シュ</t>
    </rPh>
    <phoneticPr fontId="3"/>
  </si>
  <si>
    <t>錆止塗装</t>
    <rPh sb="0" eb="2">
      <t>サビト</t>
    </rPh>
    <rPh sb="2" eb="4">
      <t>トソウ</t>
    </rPh>
    <phoneticPr fontId="3"/>
  </si>
  <si>
    <t>Ａ種　現場</t>
    <rPh sb="1" eb="2">
      <t>シュ</t>
    </rPh>
    <rPh sb="3" eb="5">
      <t>ゲンバ</t>
    </rPh>
    <phoneticPr fontId="3"/>
  </si>
  <si>
    <t>（スチ－ル手摺）</t>
    <rPh sb="5" eb="7">
      <t>テスリ</t>
    </rPh>
    <phoneticPr fontId="3"/>
  </si>
  <si>
    <t>ｽﾁ-ﾙ手摺面　RC種</t>
    <rPh sb="4" eb="6">
      <t>テスリ</t>
    </rPh>
    <rPh sb="6" eb="7">
      <t>メン</t>
    </rPh>
    <rPh sb="10" eb="11">
      <t>シュ</t>
    </rPh>
    <phoneticPr fontId="3"/>
  </si>
  <si>
    <t>現場　細物</t>
    <rPh sb="0" eb="2">
      <t>ゲンバ</t>
    </rPh>
    <rPh sb="3" eb="5">
      <t>ホソモノ</t>
    </rPh>
    <phoneticPr fontId="3"/>
  </si>
  <si>
    <t>鉄部ＤＰ塗替え</t>
    <rPh sb="0" eb="2">
      <t>テツブ</t>
    </rPh>
    <rPh sb="4" eb="6">
      <t>ヌリカ</t>
    </rPh>
    <phoneticPr fontId="3"/>
  </si>
  <si>
    <t>細物　1級</t>
    <rPh sb="0" eb="2">
      <t>ホソモノ</t>
    </rPh>
    <rPh sb="4" eb="5">
      <t>キュウ</t>
    </rPh>
    <phoneticPr fontId="3"/>
  </si>
  <si>
    <t>（外部鋼製建具）</t>
    <rPh sb="1" eb="3">
      <t>ガイブ</t>
    </rPh>
    <rPh sb="3" eb="5">
      <t>コウセイ</t>
    </rPh>
    <rPh sb="5" eb="7">
      <t>タテグ</t>
    </rPh>
    <phoneticPr fontId="3"/>
  </si>
  <si>
    <t>鋼製建具　RC種</t>
    <rPh sb="0" eb="2">
      <t>コウセイ</t>
    </rPh>
    <rPh sb="2" eb="4">
      <t>タテグ</t>
    </rPh>
    <rPh sb="7" eb="8">
      <t>シュ</t>
    </rPh>
    <phoneticPr fontId="3"/>
  </si>
  <si>
    <t>現場</t>
    <rPh sb="0" eb="2">
      <t>ゲンバ</t>
    </rPh>
    <phoneticPr fontId="3"/>
  </si>
  <si>
    <t>外部鋼製建具　1級</t>
    <rPh sb="0" eb="2">
      <t>ガイブ</t>
    </rPh>
    <rPh sb="2" eb="4">
      <t>コウセイ</t>
    </rPh>
    <rPh sb="4" eb="6">
      <t>タテグ</t>
    </rPh>
    <rPh sb="8" eb="9">
      <t>キュウ</t>
    </rPh>
    <phoneticPr fontId="3"/>
  </si>
  <si>
    <t>クラック補修</t>
    <rPh sb="4" eb="6">
      <t>ホシュウ</t>
    </rPh>
    <phoneticPr fontId="3"/>
  </si>
  <si>
    <t>発生材積込み</t>
    <rPh sb="0" eb="3">
      <t>ハッセイザイ</t>
    </rPh>
    <rPh sb="3" eb="5">
      <t>ツミコ</t>
    </rPh>
    <phoneticPr fontId="3"/>
  </si>
  <si>
    <t>廃ﾌﾟﾗｽﾁｯｸ　人力</t>
    <rPh sb="0" eb="1">
      <t>ハイ</t>
    </rPh>
    <rPh sb="9" eb="11">
      <t>ジンリキ</t>
    </rPh>
    <phoneticPr fontId="3"/>
  </si>
  <si>
    <t>発生材運搬費</t>
    <rPh sb="0" eb="3">
      <t>ハッセイザイ</t>
    </rPh>
    <rPh sb="3" eb="5">
      <t>ウンパン</t>
    </rPh>
    <rPh sb="5" eb="6">
      <t>ヒ</t>
    </rPh>
    <phoneticPr fontId="3"/>
  </si>
  <si>
    <t>廃ﾌﾟﾗｽﾁｯｸ　DID有り2ｔ車　23.0㎞以下</t>
    <rPh sb="0" eb="1">
      <t>ハイ</t>
    </rPh>
    <rPh sb="12" eb="13">
      <t>ア</t>
    </rPh>
    <rPh sb="16" eb="17">
      <t>シャ</t>
    </rPh>
    <rPh sb="23" eb="25">
      <t>イカ</t>
    </rPh>
    <phoneticPr fontId="3"/>
  </si>
  <si>
    <t>廃ﾌﾟﾗｽﾁｯｸ　再生</t>
    <rPh sb="0" eb="1">
      <t>ハイ</t>
    </rPh>
    <rPh sb="9" eb="11">
      <t>サイセイ</t>
    </rPh>
    <phoneticPr fontId="3"/>
  </si>
  <si>
    <t>ｔ</t>
  </si>
  <si>
    <t>便所改修工事</t>
    <rPh sb="0" eb="2">
      <t>ベンジョ</t>
    </rPh>
    <rPh sb="2" eb="4">
      <t>カイシュウ</t>
    </rPh>
    <rPh sb="4" eb="6">
      <t>コウジ</t>
    </rPh>
    <phoneticPr fontId="3"/>
  </si>
  <si>
    <t>【仮設】</t>
    <rPh sb="1" eb="3">
      <t>カセツ</t>
    </rPh>
    <phoneticPr fontId="3"/>
  </si>
  <si>
    <t>内部　複合改修</t>
    <rPh sb="0" eb="2">
      <t>ナイブ</t>
    </rPh>
    <rPh sb="3" eb="5">
      <t>フクゴウ</t>
    </rPh>
    <rPh sb="5" eb="7">
      <t>カイシュウ</t>
    </rPh>
    <phoneticPr fontId="3"/>
  </si>
  <si>
    <t>整理清掃</t>
    <rPh sb="0" eb="2">
      <t>セイリ</t>
    </rPh>
    <rPh sb="2" eb="4">
      <t>セイソウ</t>
    </rPh>
    <phoneticPr fontId="3"/>
  </si>
  <si>
    <t>床カッタ－入れ</t>
    <rPh sb="0" eb="1">
      <t>ユカ</t>
    </rPh>
    <rPh sb="5" eb="6">
      <t>イ</t>
    </rPh>
    <phoneticPr fontId="3"/>
  </si>
  <si>
    <t>ビニル床シート撤去</t>
    <rPh sb="3" eb="4">
      <t>ユカ</t>
    </rPh>
    <rPh sb="7" eb="9">
      <t>テッキョ</t>
    </rPh>
    <phoneticPr fontId="3"/>
  </si>
  <si>
    <t>ｔ＝2.0　集積共</t>
    <rPh sb="6" eb="8">
      <t>シュウセキ</t>
    </rPh>
    <rPh sb="8" eb="9">
      <t>トモ</t>
    </rPh>
    <phoneticPr fontId="3"/>
  </si>
  <si>
    <t>ﾊﾝﾄﾞﾌﾞﾚ-ｶ　集積共</t>
    <rPh sb="10" eb="12">
      <t>シュウセキ</t>
    </rPh>
    <rPh sb="12" eb="13">
      <t>トモ</t>
    </rPh>
    <phoneticPr fontId="3"/>
  </si>
  <si>
    <t>甲板ﾒﾗﾐﾝﾎﾟｽﾄﾌｫｰﾑ撤去</t>
    <rPh sb="0" eb="2">
      <t>コウハン</t>
    </rPh>
    <rPh sb="14" eb="16">
      <t>テッキョ</t>
    </rPh>
    <phoneticPr fontId="3"/>
  </si>
  <si>
    <t>150×20　集積共</t>
    <rPh sb="7" eb="9">
      <t>シュウセキ</t>
    </rPh>
    <rPh sb="9" eb="10">
      <t>トモ</t>
    </rPh>
    <phoneticPr fontId="3"/>
  </si>
  <si>
    <t>ライニング撤去</t>
    <rPh sb="5" eb="7">
      <t>テッキョ</t>
    </rPh>
    <phoneticPr fontId="3"/>
  </si>
  <si>
    <t>トイレブ－ス撤去</t>
    <rPh sb="6" eb="8">
      <t>テッキョ</t>
    </rPh>
    <phoneticPr fontId="3"/>
  </si>
  <si>
    <t>か所</t>
    <rPh sb="1" eb="2">
      <t>ショ</t>
    </rPh>
    <phoneticPr fontId="3"/>
  </si>
  <si>
    <t>異形鉄筋</t>
    <rPh sb="0" eb="2">
      <t>イケイ</t>
    </rPh>
    <rPh sb="2" eb="4">
      <t>テッキン</t>
    </rPh>
    <phoneticPr fontId="3"/>
  </si>
  <si>
    <t>SD294A　Ｄ13</t>
  </si>
  <si>
    <t>鉄筋加工組立</t>
    <rPh sb="0" eb="2">
      <t>テッキン</t>
    </rPh>
    <rPh sb="2" eb="4">
      <t>カコウ</t>
    </rPh>
    <rPh sb="4" eb="6">
      <t>クミタテ</t>
    </rPh>
    <phoneticPr fontId="3"/>
  </si>
  <si>
    <t>壁式</t>
    <rPh sb="0" eb="2">
      <t>カベシキ</t>
    </rPh>
    <phoneticPr fontId="3"/>
  </si>
  <si>
    <t>鉄筋運搬費</t>
    <rPh sb="0" eb="2">
      <t>テッキン</t>
    </rPh>
    <rPh sb="2" eb="4">
      <t>ウンパン</t>
    </rPh>
    <rPh sb="4" eb="5">
      <t>ヒ</t>
    </rPh>
    <phoneticPr fontId="3"/>
  </si>
  <si>
    <t>4ｔ車</t>
    <rPh sb="2" eb="3">
      <t>シャ</t>
    </rPh>
    <phoneticPr fontId="3"/>
  </si>
  <si>
    <t>金属アンカ－</t>
    <rPh sb="0" eb="2">
      <t>キンゾク</t>
    </rPh>
    <phoneticPr fontId="3"/>
  </si>
  <si>
    <t>Ｄ13　横向き　接着系</t>
    <rPh sb="4" eb="5">
      <t>ヨコ</t>
    </rPh>
    <rPh sb="5" eb="6">
      <t>ム</t>
    </rPh>
    <rPh sb="8" eb="10">
      <t>セッチャク</t>
    </rPh>
    <rPh sb="10" eb="11">
      <t>ケイ</t>
    </rPh>
    <phoneticPr fontId="3"/>
  </si>
  <si>
    <t>床コンクリ－ト</t>
    <rPh sb="0" eb="1">
      <t>ユカ</t>
    </rPh>
    <phoneticPr fontId="3"/>
  </si>
  <si>
    <t>21+3N/ｍ㎡　Ｓ＝18</t>
  </si>
  <si>
    <t>コンクリ－ト打設手間</t>
    <rPh sb="6" eb="8">
      <t>ダセツ</t>
    </rPh>
    <rPh sb="8" eb="10">
      <t>テマ</t>
    </rPh>
    <phoneticPr fontId="3"/>
  </si>
  <si>
    <t>人力</t>
    <rPh sb="0" eb="2">
      <t>ジンリキ</t>
    </rPh>
    <phoneticPr fontId="3"/>
  </si>
  <si>
    <t>普通合板型枠</t>
    <rPh sb="0" eb="2">
      <t>フツウ</t>
    </rPh>
    <rPh sb="2" eb="4">
      <t>ゴウハン</t>
    </rPh>
    <rPh sb="4" eb="6">
      <t>カタワク</t>
    </rPh>
    <phoneticPr fontId="3"/>
  </si>
  <si>
    <t>型枠運搬費</t>
    <rPh sb="0" eb="2">
      <t>カタワク</t>
    </rPh>
    <rPh sb="2" eb="4">
      <t>ウンパン</t>
    </rPh>
    <rPh sb="4" eb="5">
      <t>ヒ</t>
    </rPh>
    <phoneticPr fontId="3"/>
  </si>
  <si>
    <t>床ｺﾝｸﾘ-ﾄ直均し仕上げ</t>
    <rPh sb="0" eb="1">
      <t>ユカ</t>
    </rPh>
    <rPh sb="7" eb="8">
      <t>ジカ</t>
    </rPh>
    <rPh sb="8" eb="9">
      <t>ナラ</t>
    </rPh>
    <rPh sb="10" eb="12">
      <t>シア</t>
    </rPh>
    <phoneticPr fontId="3"/>
  </si>
  <si>
    <t>張物下地</t>
    <rPh sb="0" eb="2">
      <t>ハリモノ</t>
    </rPh>
    <rPh sb="2" eb="4">
      <t>シタジ</t>
    </rPh>
    <phoneticPr fontId="3"/>
  </si>
  <si>
    <t>ビニル床シート</t>
    <rPh sb="3" eb="4">
      <t>ユカ</t>
    </rPh>
    <phoneticPr fontId="3"/>
  </si>
  <si>
    <t>壁石膏ボード</t>
    <rPh sb="0" eb="1">
      <t>カベ</t>
    </rPh>
    <rPh sb="1" eb="3">
      <t>セッコウ</t>
    </rPh>
    <phoneticPr fontId="3"/>
  </si>
  <si>
    <t>ｔ＝9.5　突付</t>
    <rPh sb="6" eb="8">
      <t>ツキツケ</t>
    </rPh>
    <phoneticPr fontId="3"/>
  </si>
  <si>
    <t>ｔ＝12.5　突付</t>
    <rPh sb="7" eb="9">
      <t>ツキツケ</t>
    </rPh>
    <phoneticPr fontId="3"/>
  </si>
  <si>
    <t>鉄筋ｺﾝｸﾘ-ﾄ　人力</t>
    <rPh sb="0" eb="2">
      <t>テッキン</t>
    </rPh>
    <rPh sb="9" eb="11">
      <t>ジンリキ</t>
    </rPh>
    <phoneticPr fontId="3"/>
  </si>
  <si>
    <t>木くず　人力</t>
    <rPh sb="0" eb="1">
      <t>キ</t>
    </rPh>
    <rPh sb="4" eb="6">
      <t>ジンリキ</t>
    </rPh>
    <phoneticPr fontId="3"/>
  </si>
  <si>
    <t>金属くず　人力</t>
    <rPh sb="0" eb="2">
      <t>キンゾク</t>
    </rPh>
    <rPh sb="5" eb="7">
      <t>ジンリキ</t>
    </rPh>
    <phoneticPr fontId="3"/>
  </si>
  <si>
    <t>石膏ﾎﾞｰﾄﾞ　人力</t>
    <rPh sb="0" eb="2">
      <t>セッコウ</t>
    </rPh>
    <rPh sb="8" eb="10">
      <t>ジンリキ</t>
    </rPh>
    <phoneticPr fontId="3"/>
  </si>
  <si>
    <t>ﾒﾗﾐﾝ化粧板　人力</t>
    <rPh sb="4" eb="6">
      <t>ケショウ</t>
    </rPh>
    <rPh sb="6" eb="7">
      <t>イタ</t>
    </rPh>
    <rPh sb="8" eb="10">
      <t>ジンリキ</t>
    </rPh>
    <phoneticPr fontId="3"/>
  </si>
  <si>
    <t>鉄筋ｺﾝｸﾘ-ﾄ　DID有り2ｔ車　4.5㎞以下</t>
    <rPh sb="0" eb="2">
      <t>テッキン</t>
    </rPh>
    <rPh sb="12" eb="13">
      <t>ア</t>
    </rPh>
    <rPh sb="16" eb="17">
      <t>シャ</t>
    </rPh>
    <rPh sb="22" eb="24">
      <t>イカ</t>
    </rPh>
    <phoneticPr fontId="3"/>
  </si>
  <si>
    <t>木くず　DID有り2ｔ車　14.5㎞以下</t>
    <rPh sb="0" eb="1">
      <t>キ</t>
    </rPh>
    <rPh sb="7" eb="8">
      <t>ア</t>
    </rPh>
    <rPh sb="11" eb="12">
      <t>シャ</t>
    </rPh>
    <rPh sb="18" eb="20">
      <t>イカ</t>
    </rPh>
    <phoneticPr fontId="3"/>
  </si>
  <si>
    <t>金属くず　DID有り2ｔ車　14.5㎞以下</t>
    <rPh sb="0" eb="2">
      <t>キンゾク</t>
    </rPh>
    <rPh sb="8" eb="9">
      <t>ア</t>
    </rPh>
    <rPh sb="12" eb="13">
      <t>シャ</t>
    </rPh>
    <rPh sb="19" eb="21">
      <t>イカ</t>
    </rPh>
    <phoneticPr fontId="3"/>
  </si>
  <si>
    <t>石膏ﾎﾞｰﾄﾞ　DID有り2ｔ車　14.5㎞以下</t>
    <rPh sb="0" eb="2">
      <t>セッコウ</t>
    </rPh>
    <rPh sb="11" eb="12">
      <t>ア</t>
    </rPh>
    <rPh sb="15" eb="16">
      <t>シャ</t>
    </rPh>
    <rPh sb="22" eb="24">
      <t>イカ</t>
    </rPh>
    <phoneticPr fontId="3"/>
  </si>
  <si>
    <t>ﾒﾗﾐﾝ化粧板　DID有り2ｔ車　23.0㎞以下</t>
    <rPh sb="4" eb="6">
      <t>ケショウ</t>
    </rPh>
    <rPh sb="6" eb="7">
      <t>イタ</t>
    </rPh>
    <rPh sb="11" eb="12">
      <t>ア</t>
    </rPh>
    <rPh sb="15" eb="16">
      <t>シャ</t>
    </rPh>
    <rPh sb="22" eb="24">
      <t>イカ</t>
    </rPh>
    <phoneticPr fontId="3"/>
  </si>
  <si>
    <t>鉄筋ｺﾝｸﾘ-ﾄ　再生</t>
    <rPh sb="0" eb="2">
      <t>テッキン</t>
    </rPh>
    <rPh sb="9" eb="11">
      <t>サイセイ</t>
    </rPh>
    <phoneticPr fontId="3"/>
  </si>
  <si>
    <t>木くず　再生</t>
    <rPh sb="0" eb="1">
      <t>キ</t>
    </rPh>
    <rPh sb="4" eb="6">
      <t>サイセイ</t>
    </rPh>
    <phoneticPr fontId="3"/>
  </si>
  <si>
    <t>石膏ﾎﾞｰﾄﾞ　再生</t>
    <rPh sb="0" eb="2">
      <t>セッコウ</t>
    </rPh>
    <rPh sb="8" eb="10">
      <t>サイセイ</t>
    </rPh>
    <phoneticPr fontId="3"/>
  </si>
  <si>
    <t>ﾒﾗﾐﾝ化粧板</t>
    <rPh sb="4" eb="6">
      <t>ケショウ</t>
    </rPh>
    <rPh sb="6" eb="7">
      <t>イタ</t>
    </rPh>
    <phoneticPr fontId="3"/>
  </si>
  <si>
    <t>陶磁器</t>
    <rPh sb="0" eb="3">
      <t>トウジキ</t>
    </rPh>
    <phoneticPr fontId="3"/>
  </si>
  <si>
    <t>金属（有価物）</t>
    <rPh sb="0" eb="2">
      <t>キンゾク</t>
    </rPh>
    <rPh sb="3" eb="6">
      <t>ユウカブツ</t>
    </rPh>
    <phoneticPr fontId="3"/>
  </si>
  <si>
    <t>ｽﾃﾝﾚｽ</t>
  </si>
  <si>
    <t>減量化率1.0</t>
    <rPh sb="0" eb="4">
      <t>ゲンリョウカリツ</t>
    </rPh>
    <phoneticPr fontId="8"/>
  </si>
  <si>
    <t>直接仮設工事</t>
    <rPh sb="0" eb="2">
      <t>チョクセツ</t>
    </rPh>
    <rPh sb="2" eb="4">
      <t>カセツ</t>
    </rPh>
    <rPh sb="4" eb="6">
      <t>コウジ</t>
    </rPh>
    <phoneticPr fontId="4"/>
  </si>
  <si>
    <t>内部仕上改修工事</t>
    <rPh sb="0" eb="2">
      <t>ナイブ</t>
    </rPh>
    <rPh sb="2" eb="4">
      <t>シア</t>
    </rPh>
    <rPh sb="4" eb="6">
      <t>カイシュウ</t>
    </rPh>
    <rPh sb="6" eb="8">
      <t>コウジ</t>
    </rPh>
    <phoneticPr fontId="3"/>
  </si>
  <si>
    <t>内部　個別改修</t>
    <rPh sb="0" eb="2">
      <t>ナイブ</t>
    </rPh>
    <rPh sb="3" eb="5">
      <t>コベツ</t>
    </rPh>
    <rPh sb="5" eb="7">
      <t>カイシュウ</t>
    </rPh>
    <phoneticPr fontId="3"/>
  </si>
  <si>
    <t>内部　塗装塗替え程度</t>
    <rPh sb="0" eb="2">
      <t>ナイブ</t>
    </rPh>
    <rPh sb="3" eb="5">
      <t>トソウ</t>
    </rPh>
    <rPh sb="5" eb="7">
      <t>ヌリカ</t>
    </rPh>
    <rPh sb="8" eb="10">
      <t>テイド</t>
    </rPh>
    <phoneticPr fontId="3"/>
  </si>
  <si>
    <t>内部足場（手すり先行方式）</t>
    <rPh sb="0" eb="2">
      <t>ナイブ</t>
    </rPh>
    <rPh sb="2" eb="4">
      <t>アシバ</t>
    </rPh>
    <rPh sb="5" eb="6">
      <t>テ</t>
    </rPh>
    <rPh sb="8" eb="10">
      <t>センコウ</t>
    </rPh>
    <rPh sb="10" eb="12">
      <t>ホウシキ</t>
    </rPh>
    <phoneticPr fontId="3"/>
  </si>
  <si>
    <t>塩ビ廻り縁撤去</t>
    <rPh sb="0" eb="1">
      <t>エン</t>
    </rPh>
    <rPh sb="2" eb="3">
      <t>マワ</t>
    </rPh>
    <rPh sb="4" eb="5">
      <t>フチ</t>
    </rPh>
    <rPh sb="5" eb="7">
      <t>テッキョ</t>
    </rPh>
    <phoneticPr fontId="3"/>
  </si>
  <si>
    <t>塩ビ廻り縁</t>
    <rPh sb="0" eb="1">
      <t>エン</t>
    </rPh>
    <rPh sb="2" eb="3">
      <t>マワ</t>
    </rPh>
    <rPh sb="4" eb="5">
      <t>フチ</t>
    </rPh>
    <phoneticPr fontId="3"/>
  </si>
  <si>
    <t>石膏ﾎﾞｰﾄﾞ面</t>
    <rPh sb="0" eb="2">
      <t>セッコウ</t>
    </rPh>
    <rPh sb="7" eb="8">
      <t>メン</t>
    </rPh>
    <phoneticPr fontId="3"/>
  </si>
  <si>
    <t>（サッシ額縁）</t>
    <rPh sb="4" eb="6">
      <t>ガクフチ</t>
    </rPh>
    <phoneticPr fontId="3"/>
  </si>
  <si>
    <t>木部　RC種</t>
    <rPh sb="0" eb="2">
      <t>モクブ</t>
    </rPh>
    <rPh sb="5" eb="6">
      <t>シュ</t>
    </rPh>
    <phoneticPr fontId="3"/>
  </si>
  <si>
    <t>木部ＣＬ塗替え</t>
    <rPh sb="0" eb="2">
      <t>モクブ</t>
    </rPh>
    <rPh sb="4" eb="6">
      <t>ヌリカ</t>
    </rPh>
    <phoneticPr fontId="3"/>
  </si>
  <si>
    <t>細物</t>
    <rPh sb="0" eb="2">
      <t>ホソモノ</t>
    </rPh>
    <phoneticPr fontId="3"/>
  </si>
  <si>
    <t>錆止塗装</t>
    <rPh sb="0" eb="1">
      <t>サビ</t>
    </rPh>
    <rPh sb="1" eb="2">
      <t>ト</t>
    </rPh>
    <rPh sb="2" eb="4">
      <t>トソウ</t>
    </rPh>
    <phoneticPr fontId="3"/>
  </si>
  <si>
    <t>鉄部ＮＡＤ塗替え</t>
    <rPh sb="0" eb="2">
      <t>テツブ</t>
    </rPh>
    <rPh sb="5" eb="7">
      <t>ヌリカ</t>
    </rPh>
    <phoneticPr fontId="3"/>
  </si>
  <si>
    <t>ｱﾙﾐ</t>
  </si>
  <si>
    <t>屋根防水改修工事</t>
    <rPh sb="0" eb="2">
      <t>ヤネ</t>
    </rPh>
    <rPh sb="2" eb="4">
      <t>ボウスイ</t>
    </rPh>
    <rPh sb="4" eb="6">
      <t>カイシュウ</t>
    </rPh>
    <rPh sb="6" eb="8">
      <t>コウジ</t>
    </rPh>
    <phoneticPr fontId="3"/>
  </si>
  <si>
    <t>ﾊﾞﾙｺﾆ-上部屋根防水改修工事</t>
    <rPh sb="6" eb="8">
      <t>ジョウブ</t>
    </rPh>
    <rPh sb="8" eb="10">
      <t>ヤネ</t>
    </rPh>
    <rPh sb="10" eb="12">
      <t>ボウスイ</t>
    </rPh>
    <rPh sb="12" eb="14">
      <t>カイシュウ</t>
    </rPh>
    <rPh sb="14" eb="16">
      <t>コウジ</t>
    </rPh>
    <phoneticPr fontId="3"/>
  </si>
  <si>
    <t>バルコニ－改修工事</t>
    <rPh sb="5" eb="7">
      <t>カイシュウ</t>
    </rPh>
    <rPh sb="7" eb="9">
      <t>コウジ</t>
    </rPh>
    <phoneticPr fontId="3"/>
  </si>
  <si>
    <t>キャットｳｫ-ｸ改修工事</t>
    <rPh sb="8" eb="10">
      <t>カイシュウ</t>
    </rPh>
    <rPh sb="10" eb="12">
      <t>コウジ</t>
    </rPh>
    <phoneticPr fontId="3"/>
  </si>
  <si>
    <t>勾配屋根改修工事</t>
    <rPh sb="0" eb="2">
      <t>コウバイ</t>
    </rPh>
    <rPh sb="2" eb="4">
      <t>ヤネ</t>
    </rPh>
    <rPh sb="4" eb="6">
      <t>カイシュウ</t>
    </rPh>
    <rPh sb="6" eb="8">
      <t>コウジ</t>
    </rPh>
    <phoneticPr fontId="3"/>
  </si>
  <si>
    <t>屋上防水改修</t>
    <rPh sb="0" eb="2">
      <t>オクジョウ</t>
    </rPh>
    <rPh sb="2" eb="4">
      <t>ボウスイ</t>
    </rPh>
    <rPh sb="4" eb="6">
      <t>カイシュウ</t>
    </rPh>
    <phoneticPr fontId="3"/>
  </si>
  <si>
    <t>枠組棚足場　階高7.4ｍ以上9.1ｍ未満</t>
    <rPh sb="0" eb="2">
      <t>ワククミ</t>
    </rPh>
    <rPh sb="2" eb="3">
      <t>タナ</t>
    </rPh>
    <rPh sb="3" eb="5">
      <t>アシバ</t>
    </rPh>
    <rPh sb="6" eb="8">
      <t>カイタカ</t>
    </rPh>
    <rPh sb="12" eb="14">
      <t>イジョウ</t>
    </rPh>
    <rPh sb="18" eb="20">
      <t>ミマン</t>
    </rPh>
    <phoneticPr fontId="3"/>
  </si>
  <si>
    <t>既存ル－フドレン撤去</t>
    <rPh sb="0" eb="2">
      <t>キゾン</t>
    </rPh>
    <rPh sb="8" eb="10">
      <t>テッキョ</t>
    </rPh>
    <phoneticPr fontId="3"/>
  </si>
  <si>
    <t>100Ф　集積共</t>
    <rPh sb="5" eb="7">
      <t>シュウセキ</t>
    </rPh>
    <rPh sb="7" eb="8">
      <t>トモ</t>
    </rPh>
    <phoneticPr fontId="3"/>
  </si>
  <si>
    <t>伸縮目地撤去</t>
    <rPh sb="0" eb="2">
      <t>シンシュク</t>
    </rPh>
    <rPh sb="2" eb="4">
      <t>メジ</t>
    </rPh>
    <rPh sb="4" eb="6">
      <t>テッキョ</t>
    </rPh>
    <phoneticPr fontId="3"/>
  </si>
  <si>
    <t>25×70　集積共</t>
    <rPh sb="6" eb="8">
      <t>シュウセキ</t>
    </rPh>
    <rPh sb="8" eb="9">
      <t>トモ</t>
    </rPh>
    <phoneticPr fontId="3"/>
  </si>
  <si>
    <t>水切シ－リング撤去</t>
    <rPh sb="0" eb="2">
      <t>ミズキリ</t>
    </rPh>
    <rPh sb="7" eb="9">
      <t>テッキョ</t>
    </rPh>
    <phoneticPr fontId="3"/>
  </si>
  <si>
    <t>ＡＣＷアルミ笠木撤去</t>
    <rPh sb="6" eb="8">
      <t>カサキ</t>
    </rPh>
    <rPh sb="8" eb="10">
      <t>テッキョ</t>
    </rPh>
    <phoneticPr fontId="3"/>
  </si>
  <si>
    <t>Ｗ＝550　集積共</t>
    <rPh sb="6" eb="8">
      <t>シュウセキ</t>
    </rPh>
    <rPh sb="8" eb="9">
      <t>トモ</t>
    </rPh>
    <phoneticPr fontId="3"/>
  </si>
  <si>
    <t>高圧水洗浄</t>
    <rPh sb="0" eb="2">
      <t>コウアツ</t>
    </rPh>
    <rPh sb="2" eb="3">
      <t>ミズ</t>
    </rPh>
    <rPh sb="3" eb="5">
      <t>センジョウ</t>
    </rPh>
    <phoneticPr fontId="3"/>
  </si>
  <si>
    <t>平場・立上り</t>
    <rPh sb="0" eb="2">
      <t>ヒラバ</t>
    </rPh>
    <rPh sb="3" eb="5">
      <t>タチアガ</t>
    </rPh>
    <phoneticPr fontId="4"/>
  </si>
  <si>
    <t>目地樹脂ﾓﾙﾀﾙ充填</t>
    <rPh sb="0" eb="2">
      <t>メジ</t>
    </rPh>
    <rPh sb="2" eb="4">
      <t>ジュシ</t>
    </rPh>
    <rPh sb="8" eb="10">
      <t>ジュウテン</t>
    </rPh>
    <phoneticPr fontId="3"/>
  </si>
  <si>
    <t>25×70</t>
  </si>
  <si>
    <t>通気絶縁用ｱｽﾌｧﾙﾄ成形板敷き</t>
    <rPh sb="0" eb="2">
      <t>ツウキ</t>
    </rPh>
    <rPh sb="2" eb="4">
      <t>ゼツエン</t>
    </rPh>
    <rPh sb="4" eb="5">
      <t>ヨウ</t>
    </rPh>
    <rPh sb="11" eb="13">
      <t>セイケイ</t>
    </rPh>
    <rPh sb="13" eb="14">
      <t>イタ</t>
    </rPh>
    <rPh sb="14" eb="15">
      <t>シ</t>
    </rPh>
    <phoneticPr fontId="3"/>
  </si>
  <si>
    <t>平場</t>
    <rPh sb="0" eb="2">
      <t>ヒラバ</t>
    </rPh>
    <phoneticPr fontId="3"/>
  </si>
  <si>
    <t>露出ｱｽﾌｧﾙﾄ防水遮熱・防水材塗布</t>
    <rPh sb="0" eb="2">
      <t>ロシュツ</t>
    </rPh>
    <rPh sb="8" eb="10">
      <t>ボウスイ</t>
    </rPh>
    <rPh sb="10" eb="12">
      <t>シャネツ</t>
    </rPh>
    <rPh sb="13" eb="15">
      <t>ボウスイ</t>
    </rPh>
    <rPh sb="15" eb="16">
      <t>ザイ</t>
    </rPh>
    <rPh sb="16" eb="18">
      <t>トフ</t>
    </rPh>
    <phoneticPr fontId="3"/>
  </si>
  <si>
    <t>改修用ドレン</t>
    <rPh sb="0" eb="2">
      <t>カイシュウ</t>
    </rPh>
    <rPh sb="2" eb="3">
      <t>ヨウ</t>
    </rPh>
    <phoneticPr fontId="3"/>
  </si>
  <si>
    <t>アルミ笠木取外し・再取付け</t>
    <rPh sb="3" eb="5">
      <t>カサキ</t>
    </rPh>
    <rPh sb="5" eb="7">
      <t>トリハズ</t>
    </rPh>
    <rPh sb="9" eb="10">
      <t>サイ</t>
    </rPh>
    <rPh sb="10" eb="12">
      <t>トリツ</t>
    </rPh>
    <phoneticPr fontId="3"/>
  </si>
  <si>
    <t>Ｗ＝550</t>
  </si>
  <si>
    <t>Ｗ＝325</t>
  </si>
  <si>
    <t>アルミ水切取外し・再取付け</t>
    <rPh sb="3" eb="5">
      <t>ミズキ</t>
    </rPh>
    <rPh sb="5" eb="7">
      <t>トリハズ</t>
    </rPh>
    <rPh sb="9" eb="10">
      <t>サイ</t>
    </rPh>
    <rPh sb="10" eb="12">
      <t>トリツ</t>
    </rPh>
    <phoneticPr fontId="3"/>
  </si>
  <si>
    <t>MS-2　15×10　水切</t>
    <rPh sb="11" eb="13">
      <t>ミズキリ</t>
    </rPh>
    <phoneticPr fontId="3"/>
  </si>
  <si>
    <t>ＡＣＷアルミ笠木新設</t>
    <rPh sb="6" eb="8">
      <t>カサキ</t>
    </rPh>
    <rPh sb="8" eb="10">
      <t>シンセツ</t>
    </rPh>
    <phoneticPr fontId="3"/>
  </si>
  <si>
    <t>同上コーナ－</t>
    <rPh sb="0" eb="2">
      <t>ドウジョウ</t>
    </rPh>
    <phoneticPr fontId="3"/>
  </si>
  <si>
    <t>Ｗ＝550　直角</t>
    <rPh sb="6" eb="7">
      <t>チョク</t>
    </rPh>
    <rPh sb="7" eb="8">
      <t>カク</t>
    </rPh>
    <phoneticPr fontId="3"/>
  </si>
  <si>
    <t>80Ф　集積共</t>
    <rPh sb="4" eb="6">
      <t>シュウセキ</t>
    </rPh>
    <rPh sb="6" eb="7">
      <t>トモ</t>
    </rPh>
    <phoneticPr fontId="3"/>
  </si>
  <si>
    <t>床シ－ト防水撤去</t>
    <rPh sb="0" eb="1">
      <t>ユカ</t>
    </rPh>
    <rPh sb="4" eb="6">
      <t>ボウスイ</t>
    </rPh>
    <rPh sb="6" eb="8">
      <t>テッキョ</t>
    </rPh>
    <phoneticPr fontId="3"/>
  </si>
  <si>
    <t>立上りシ－ト防水撤去</t>
    <rPh sb="0" eb="2">
      <t>タチアガ</t>
    </rPh>
    <rPh sb="6" eb="8">
      <t>ボウスイ</t>
    </rPh>
    <rPh sb="8" eb="10">
      <t>テッキョ</t>
    </rPh>
    <phoneticPr fontId="3"/>
  </si>
  <si>
    <t>ウレタン塗膜防水</t>
    <rPh sb="4" eb="6">
      <t>トマク</t>
    </rPh>
    <rPh sb="6" eb="8">
      <t>ボウスイ</t>
    </rPh>
    <phoneticPr fontId="3"/>
  </si>
  <si>
    <t>Ｘ2　ｔ＝2.0　平場</t>
    <rPh sb="9" eb="11">
      <t>ヒラバ</t>
    </rPh>
    <phoneticPr fontId="3"/>
  </si>
  <si>
    <t>Ｘ2　ｔ＝2.0　立上り</t>
    <rPh sb="9" eb="11">
      <t>タチアガ</t>
    </rPh>
    <phoneticPr fontId="3"/>
  </si>
  <si>
    <t>80Ф</t>
  </si>
  <si>
    <t>ｱﾙﾐ笠木取外し・再取付け</t>
    <rPh sb="3" eb="5">
      <t>カサキ</t>
    </rPh>
    <rPh sb="5" eb="7">
      <t>トリハズ</t>
    </rPh>
    <rPh sb="9" eb="10">
      <t>サイ</t>
    </rPh>
    <rPh sb="10" eb="12">
      <t>トリツ</t>
    </rPh>
    <phoneticPr fontId="3"/>
  </si>
  <si>
    <t>RC種　ｽﾁ-ﾙ手摺</t>
    <rPh sb="2" eb="3">
      <t>シュ</t>
    </rPh>
    <rPh sb="8" eb="10">
      <t>テスリ</t>
    </rPh>
    <phoneticPr fontId="3"/>
  </si>
  <si>
    <t>超速硬化型ｳﾚﾀﾝｽﾌﾟﾚ-塗膜防水</t>
    <rPh sb="0" eb="1">
      <t>チョウ</t>
    </rPh>
    <rPh sb="1" eb="2">
      <t>ソク</t>
    </rPh>
    <rPh sb="2" eb="4">
      <t>コウカ</t>
    </rPh>
    <rPh sb="4" eb="5">
      <t>カタ</t>
    </rPh>
    <rPh sb="14" eb="16">
      <t>トマク</t>
    </rPh>
    <rPh sb="16" eb="18">
      <t>ボウスイ</t>
    </rPh>
    <phoneticPr fontId="3"/>
  </si>
  <si>
    <t>ｱｸﾘﾙｳﾚﾀﾝ系遮熱型ﾄｯｸｺ-ﾄ塗布</t>
    <rPh sb="8" eb="9">
      <t>ケイ</t>
    </rPh>
    <rPh sb="9" eb="11">
      <t>シャネツ</t>
    </rPh>
    <rPh sb="11" eb="12">
      <t>カタ</t>
    </rPh>
    <rPh sb="18" eb="20">
      <t>トフ</t>
    </rPh>
    <phoneticPr fontId="3"/>
  </si>
  <si>
    <t>破風部</t>
    <rPh sb="0" eb="3">
      <t>ハフブ</t>
    </rPh>
    <phoneticPr fontId="3"/>
  </si>
  <si>
    <t>天井ｹｲ酸ｶﾙｼｳﾑ板撤去</t>
    <rPh sb="0" eb="2">
      <t>テンジョウ</t>
    </rPh>
    <rPh sb="4" eb="5">
      <t>サン</t>
    </rPh>
    <rPh sb="10" eb="11">
      <t>イタ</t>
    </rPh>
    <rPh sb="11" eb="13">
      <t>テッキョ</t>
    </rPh>
    <phoneticPr fontId="3"/>
  </si>
  <si>
    <t>ｔ＝5　集積共</t>
    <rPh sb="4" eb="6">
      <t>シュウセキ</t>
    </rPh>
    <rPh sb="6" eb="7">
      <t>トモ</t>
    </rPh>
    <phoneticPr fontId="3"/>
  </si>
  <si>
    <t>天井ｹｲ酸ｶﾙｼｳﾑ板</t>
    <rPh sb="0" eb="2">
      <t>テンジョウ</t>
    </rPh>
    <rPh sb="4" eb="5">
      <t>サン</t>
    </rPh>
    <rPh sb="10" eb="11">
      <t>イタ</t>
    </rPh>
    <phoneticPr fontId="3"/>
  </si>
  <si>
    <t>ｔ＝5　目透し</t>
    <rPh sb="4" eb="5">
      <t>メ</t>
    </rPh>
    <rPh sb="5" eb="6">
      <t>ス</t>
    </rPh>
    <phoneticPr fontId="3"/>
  </si>
  <si>
    <t>天井ＶＰ塗り</t>
    <rPh sb="0" eb="2">
      <t>テンジョウ</t>
    </rPh>
    <rPh sb="4" eb="5">
      <t>ヌ</t>
    </rPh>
    <phoneticPr fontId="3"/>
  </si>
  <si>
    <t>ｹｲｶﾙ板面</t>
    <rPh sb="4" eb="5">
      <t>イタ</t>
    </rPh>
    <rPh sb="5" eb="6">
      <t>メン</t>
    </rPh>
    <phoneticPr fontId="3"/>
  </si>
  <si>
    <t>（既存ボード面）</t>
    <rPh sb="1" eb="3">
      <t>キゾン</t>
    </rPh>
    <rPh sb="6" eb="7">
      <t>メン</t>
    </rPh>
    <phoneticPr fontId="3"/>
  </si>
  <si>
    <t>RC種　ｹｲｶﾙ板面</t>
    <rPh sb="2" eb="3">
      <t>シュ</t>
    </rPh>
    <rPh sb="8" eb="9">
      <t>イタ</t>
    </rPh>
    <rPh sb="9" eb="10">
      <t>メン</t>
    </rPh>
    <phoneticPr fontId="3"/>
  </si>
  <si>
    <t>天井ＶＰ塗替え</t>
    <rPh sb="0" eb="2">
      <t>テンジョウ</t>
    </rPh>
    <rPh sb="4" eb="6">
      <t>ヌリカ</t>
    </rPh>
    <phoneticPr fontId="3"/>
  </si>
  <si>
    <t>天井落下対策</t>
    <rPh sb="0" eb="2">
      <t>テンジョウ</t>
    </rPh>
    <rPh sb="2" eb="4">
      <t>ラッカ</t>
    </rPh>
    <rPh sb="4" eb="6">
      <t>タイサク</t>
    </rPh>
    <phoneticPr fontId="3"/>
  </si>
  <si>
    <t>ビス留め</t>
    <rPh sb="2" eb="3">
      <t>ト</t>
    </rPh>
    <phoneticPr fontId="3"/>
  </si>
  <si>
    <t>タテ目地シーリング撤去</t>
    <rPh sb="2" eb="4">
      <t>メジ</t>
    </rPh>
    <rPh sb="9" eb="11">
      <t>テッキョ</t>
    </rPh>
    <phoneticPr fontId="3"/>
  </si>
  <si>
    <t>ﾀｲﾙ面</t>
    <rPh sb="3" eb="4">
      <t>メン</t>
    </rPh>
    <phoneticPr fontId="3"/>
  </si>
  <si>
    <t>（タイル面）</t>
    <rPh sb="4" eb="5">
      <t>メン</t>
    </rPh>
    <phoneticPr fontId="3"/>
  </si>
  <si>
    <t>ﾓｻﾞｲｸ磁器質ﾀｲﾙ</t>
    <rPh sb="5" eb="8">
      <t>ジキシツ</t>
    </rPh>
    <phoneticPr fontId="3"/>
  </si>
  <si>
    <t>既存ﾀｲﾙ面積</t>
    <rPh sb="0" eb="2">
      <t>キゾン</t>
    </rPh>
    <rPh sb="5" eb="7">
      <t>メンセキ</t>
    </rPh>
    <phoneticPr fontId="3"/>
  </si>
  <si>
    <t>PS-2　20×10　ﾀｲﾙ面打継</t>
    <rPh sb="14" eb="15">
      <t>メン</t>
    </rPh>
    <rPh sb="15" eb="16">
      <t>ウ</t>
    </rPh>
    <rPh sb="16" eb="17">
      <t>ツギ</t>
    </rPh>
    <phoneticPr fontId="3"/>
  </si>
  <si>
    <t>PS-2　20×10　ﾀｲﾙ面ﾀﾃ目地</t>
    <rPh sb="14" eb="15">
      <t>メン</t>
    </rPh>
    <rPh sb="17" eb="19">
      <t>メジ</t>
    </rPh>
    <phoneticPr fontId="3"/>
  </si>
  <si>
    <t>伸縮目地　人力</t>
    <rPh sb="0" eb="2">
      <t>シンシュク</t>
    </rPh>
    <rPh sb="2" eb="4">
      <t>メジ</t>
    </rPh>
    <rPh sb="5" eb="7">
      <t>ジンリキ</t>
    </rPh>
    <phoneticPr fontId="3"/>
  </si>
  <si>
    <t>ｹｲｶﾙ板　人力</t>
    <rPh sb="4" eb="5">
      <t>イタ</t>
    </rPh>
    <rPh sb="6" eb="8">
      <t>ジンリキ</t>
    </rPh>
    <phoneticPr fontId="3"/>
  </si>
  <si>
    <t>ｹｲｶﾙ板　DID有り2ｔ車　23.0㎞以下</t>
    <rPh sb="4" eb="5">
      <t>イタ</t>
    </rPh>
    <rPh sb="9" eb="10">
      <t>ア</t>
    </rPh>
    <rPh sb="13" eb="14">
      <t>シャ</t>
    </rPh>
    <rPh sb="20" eb="22">
      <t>イカ</t>
    </rPh>
    <phoneticPr fontId="3"/>
  </si>
  <si>
    <t>ｹｲｶﾙ板</t>
    <rPh sb="4" eb="5">
      <t>イタ</t>
    </rPh>
    <phoneticPr fontId="3"/>
  </si>
  <si>
    <t>金属くず　再生</t>
    <rPh sb="0" eb="2">
      <t>キンゾク</t>
    </rPh>
    <rPh sb="5" eb="7">
      <t>サイセイ</t>
    </rPh>
    <phoneticPr fontId="3"/>
  </si>
  <si>
    <t>伸縮目地</t>
    <rPh sb="0" eb="2">
      <t>シンシュク</t>
    </rPh>
    <rPh sb="2" eb="4">
      <t>メジ</t>
    </rPh>
    <phoneticPr fontId="3"/>
  </si>
  <si>
    <t>ｔ＝2.8　集積共</t>
    <rPh sb="6" eb="8">
      <t>シュウセキ</t>
    </rPh>
    <rPh sb="8" eb="9">
      <t>トモ</t>
    </rPh>
    <phoneticPr fontId="3"/>
  </si>
  <si>
    <t>床コンクリ－ト撤去</t>
    <rPh sb="0" eb="1">
      <t>ユカ</t>
    </rPh>
    <rPh sb="7" eb="9">
      <t>テッキョ</t>
    </rPh>
    <phoneticPr fontId="3"/>
  </si>
  <si>
    <t>化粧ｹｲｶﾙ板ｔ6+合板ｔ12+石膏ﾎﾞｰﾄﾞｔ9.5+軽鉄下地　集積共</t>
    <rPh sb="0" eb="2">
      <t>ケショウ</t>
    </rPh>
    <rPh sb="6" eb="7">
      <t>イタ</t>
    </rPh>
    <rPh sb="10" eb="12">
      <t>ゴウハン</t>
    </rPh>
    <rPh sb="16" eb="18">
      <t>セッコウ</t>
    </rPh>
    <rPh sb="28" eb="30">
      <t>ケイテツ</t>
    </rPh>
    <rPh sb="30" eb="32">
      <t>シタジ</t>
    </rPh>
    <rPh sb="33" eb="35">
      <t>シュウセキ</t>
    </rPh>
    <rPh sb="35" eb="36">
      <t>トモ</t>
    </rPh>
    <phoneticPr fontId="3"/>
  </si>
  <si>
    <t>集積共</t>
    <rPh sb="0" eb="2">
      <t>シュウセキ</t>
    </rPh>
    <rPh sb="2" eb="3">
      <t>トモ</t>
    </rPh>
    <phoneticPr fontId="4"/>
  </si>
  <si>
    <t>目隠しパネル撤去</t>
    <rPh sb="0" eb="2">
      <t>メカク</t>
    </rPh>
    <rPh sb="6" eb="8">
      <t>テッキョ</t>
    </rPh>
    <phoneticPr fontId="3"/>
  </si>
  <si>
    <t>ｔ＝2.8</t>
  </si>
  <si>
    <t>壁化粧ケイカル板</t>
    <rPh sb="0" eb="1">
      <t>カベ</t>
    </rPh>
    <rPh sb="1" eb="3">
      <t>ケショウ</t>
    </rPh>
    <rPh sb="7" eb="8">
      <t>イタ</t>
    </rPh>
    <phoneticPr fontId="3"/>
  </si>
  <si>
    <t>ｔ＝6.0</t>
  </si>
  <si>
    <t>（1階）</t>
    <rPh sb="2" eb="3">
      <t>カイ</t>
    </rPh>
    <phoneticPr fontId="3"/>
  </si>
  <si>
    <t>（2階）</t>
    <rPh sb="2" eb="3">
      <t>カイ</t>
    </rPh>
    <phoneticPr fontId="3"/>
  </si>
  <si>
    <t>ＴＢ-10　ﾄｲﾚﾌﾞ-ｽ新設</t>
    <rPh sb="13" eb="15">
      <t>シンセツ</t>
    </rPh>
    <phoneticPr fontId="3"/>
  </si>
  <si>
    <t>壁ＥＰ塗替え</t>
    <rPh sb="0" eb="1">
      <t>カベ</t>
    </rPh>
    <rPh sb="3" eb="5">
      <t>ヌリカ</t>
    </rPh>
    <phoneticPr fontId="3"/>
  </si>
  <si>
    <t>内部部鋼製建具・三方枠</t>
    <rPh sb="0" eb="2">
      <t>ナイブ</t>
    </rPh>
    <rPh sb="2" eb="3">
      <t>ブ</t>
    </rPh>
    <rPh sb="3" eb="5">
      <t>コウセイ</t>
    </rPh>
    <rPh sb="5" eb="7">
      <t>タテグ</t>
    </rPh>
    <rPh sb="8" eb="10">
      <t>サンポウ</t>
    </rPh>
    <rPh sb="10" eb="11">
      <t>ワク</t>
    </rPh>
    <phoneticPr fontId="3"/>
  </si>
  <si>
    <t>（ピット）</t>
  </si>
  <si>
    <t>床モルタル金ゴテ</t>
    <rPh sb="0" eb="1">
      <t>ユカ</t>
    </rPh>
    <rPh sb="5" eb="6">
      <t>カネ</t>
    </rPh>
    <phoneticPr fontId="3"/>
  </si>
  <si>
    <t>ｔ＝30～50　勾配付</t>
    <rPh sb="8" eb="10">
      <t>コウバイ</t>
    </rPh>
    <rPh sb="10" eb="11">
      <t>ツキ</t>
    </rPh>
    <phoneticPr fontId="3"/>
  </si>
  <si>
    <t>Ｗ＝350</t>
  </si>
  <si>
    <t>配膳室屋根防水改修工事</t>
    <rPh sb="0" eb="2">
      <t>ハイゼン</t>
    </rPh>
    <rPh sb="2" eb="3">
      <t>シツ</t>
    </rPh>
    <rPh sb="3" eb="5">
      <t>ヤネ</t>
    </rPh>
    <rPh sb="5" eb="7">
      <t>ボウスイ</t>
    </rPh>
    <rPh sb="7" eb="9">
      <t>カイシュウ</t>
    </rPh>
    <rPh sb="9" eb="11">
      <t>コウジ</t>
    </rPh>
    <phoneticPr fontId="3"/>
  </si>
  <si>
    <t>（ＬＰＧ置場屋根）</t>
    <rPh sb="4" eb="6">
      <t>オキバ</t>
    </rPh>
    <rPh sb="6" eb="8">
      <t>ヤネ</t>
    </rPh>
    <phoneticPr fontId="3"/>
  </si>
  <si>
    <t>伸縮目地　DID有り2ｔ車　23.0㎞以下</t>
    <rPh sb="0" eb="2">
      <t>シンシュク</t>
    </rPh>
    <rPh sb="2" eb="4">
      <t>メジ</t>
    </rPh>
    <rPh sb="8" eb="9">
      <t>ア</t>
    </rPh>
    <rPh sb="12" eb="13">
      <t>シャ</t>
    </rPh>
    <rPh sb="19" eb="21">
      <t>イカ</t>
    </rPh>
    <phoneticPr fontId="3"/>
  </si>
  <si>
    <t>W1082+540×H1870</t>
  </si>
  <si>
    <t>ＴＢ-11　ﾄｲﾚﾌﾞ-ｽ新設</t>
    <rPh sb="13" eb="15">
      <t>シンセツ</t>
    </rPh>
    <phoneticPr fontId="3"/>
  </si>
  <si>
    <t>W1103+1217×H1870</t>
  </si>
  <si>
    <t>ＴＢ-12　ﾄｲﾚﾌﾞ-ｽ新設</t>
    <rPh sb="13" eb="15">
      <t>シンセツ</t>
    </rPh>
    <phoneticPr fontId="3"/>
  </si>
  <si>
    <t>W1136+1061×H1870</t>
  </si>
  <si>
    <t>ＴＢ-13　ﾄｲﾚﾌﾞ-ｽ新設</t>
    <rPh sb="13" eb="15">
      <t>シンセツ</t>
    </rPh>
    <phoneticPr fontId="3"/>
  </si>
  <si>
    <t>W1069+1217×H1870</t>
  </si>
  <si>
    <t>内部仕上足場</t>
    <rPh sb="0" eb="2">
      <t>ナイブ</t>
    </rPh>
    <rPh sb="2" eb="4">
      <t>シア</t>
    </rPh>
    <rPh sb="4" eb="6">
      <t>アシバ</t>
    </rPh>
    <phoneticPr fontId="3"/>
  </si>
  <si>
    <t>枠組本足場　600幅　安全手すり共</t>
    <rPh sb="0" eb="2">
      <t>ワククミ</t>
    </rPh>
    <rPh sb="2" eb="3">
      <t>ホン</t>
    </rPh>
    <rPh sb="3" eb="5">
      <t>アシバ</t>
    </rPh>
    <rPh sb="9" eb="10">
      <t>ハバ</t>
    </rPh>
    <rPh sb="11" eb="13">
      <t>アンゼン</t>
    </rPh>
    <rPh sb="13" eb="14">
      <t>テ</t>
    </rPh>
    <rPh sb="16" eb="17">
      <t>トモ</t>
    </rPh>
    <phoneticPr fontId="3"/>
  </si>
  <si>
    <t>壁合板撤去</t>
    <rPh sb="0" eb="1">
      <t>カベ</t>
    </rPh>
    <rPh sb="1" eb="3">
      <t>ゴウハン</t>
    </rPh>
    <rPh sb="3" eb="5">
      <t>テッキョ</t>
    </rPh>
    <phoneticPr fontId="3"/>
  </si>
  <si>
    <t>ｔ＝5.5　集積共</t>
    <rPh sb="6" eb="8">
      <t>シュウセキ</t>
    </rPh>
    <rPh sb="8" eb="9">
      <t>トモ</t>
    </rPh>
    <phoneticPr fontId="3"/>
  </si>
  <si>
    <t>壁シナ合板</t>
    <rPh sb="0" eb="1">
      <t>カベ</t>
    </rPh>
    <rPh sb="3" eb="5">
      <t>ゴウハン</t>
    </rPh>
    <phoneticPr fontId="3"/>
  </si>
  <si>
    <t>ｔ＝5.5　Ｔ2　目透し</t>
    <rPh sb="9" eb="10">
      <t>メ</t>
    </rPh>
    <rPh sb="10" eb="11">
      <t>ス</t>
    </rPh>
    <phoneticPr fontId="3"/>
  </si>
  <si>
    <t>木部ＣＬ塗り</t>
    <rPh sb="0" eb="2">
      <t>モクブ</t>
    </rPh>
    <rPh sb="4" eb="5">
      <t>ヌ</t>
    </rPh>
    <phoneticPr fontId="3"/>
  </si>
  <si>
    <t>合板面</t>
    <rPh sb="0" eb="2">
      <t>ゴウハン</t>
    </rPh>
    <rPh sb="2" eb="3">
      <t>メン</t>
    </rPh>
    <phoneticPr fontId="3"/>
  </si>
  <si>
    <t>（配膳室）</t>
    <rPh sb="1" eb="3">
      <t>ハイゼン</t>
    </rPh>
    <rPh sb="3" eb="4">
      <t>シツ</t>
    </rPh>
    <phoneticPr fontId="3"/>
  </si>
  <si>
    <t>（鋼製建具・三方枠）</t>
    <rPh sb="1" eb="5">
      <t>コウセイタテグ</t>
    </rPh>
    <rPh sb="6" eb="8">
      <t>サンポウ</t>
    </rPh>
    <rPh sb="8" eb="9">
      <t>ワク</t>
    </rPh>
    <phoneticPr fontId="3"/>
  </si>
  <si>
    <t>鋼製建具・三方枠　RC種</t>
    <rPh sb="0" eb="2">
      <t>コウセイ</t>
    </rPh>
    <rPh sb="2" eb="4">
      <t>タテグ</t>
    </rPh>
    <rPh sb="5" eb="7">
      <t>サンポウ</t>
    </rPh>
    <rPh sb="7" eb="8">
      <t>ワク</t>
    </rPh>
    <rPh sb="11" eb="12">
      <t>シュ</t>
    </rPh>
    <phoneticPr fontId="3"/>
  </si>
  <si>
    <t>壁石膏ボード撤去</t>
    <rPh sb="0" eb="1">
      <t>カベ</t>
    </rPh>
    <rPh sb="1" eb="3">
      <t>セッコウ</t>
    </rPh>
    <rPh sb="6" eb="8">
      <t>テッキョ</t>
    </rPh>
    <phoneticPr fontId="3"/>
  </si>
  <si>
    <t>ｔ＝12.5　集積共</t>
    <rPh sb="7" eb="9">
      <t>シュウセキ</t>
    </rPh>
    <rPh sb="9" eb="10">
      <t>トモ</t>
    </rPh>
    <phoneticPr fontId="3"/>
  </si>
  <si>
    <t>天井化粧石膏ボード撤去</t>
    <rPh sb="0" eb="2">
      <t>テンジョウ</t>
    </rPh>
    <rPh sb="2" eb="4">
      <t>ケショウ</t>
    </rPh>
    <rPh sb="4" eb="6">
      <t>セッコウ</t>
    </rPh>
    <rPh sb="9" eb="11">
      <t>テッキョ</t>
    </rPh>
    <phoneticPr fontId="3"/>
  </si>
  <si>
    <t>ｔ＝9.5　集積共</t>
    <rPh sb="6" eb="8">
      <t>シュウセキ</t>
    </rPh>
    <rPh sb="8" eb="9">
      <t>トモ</t>
    </rPh>
    <phoneticPr fontId="3"/>
  </si>
  <si>
    <t>壁ＥＰ塗り</t>
    <rPh sb="0" eb="1">
      <t>カベ</t>
    </rPh>
    <rPh sb="3" eb="4">
      <t>ヌ</t>
    </rPh>
    <phoneticPr fontId="3"/>
  </si>
  <si>
    <t>天井化粧石膏ボード</t>
    <rPh sb="0" eb="2">
      <t>テンジョウ</t>
    </rPh>
    <rPh sb="2" eb="4">
      <t>ケショウ</t>
    </rPh>
    <rPh sb="4" eb="6">
      <t>セッコウ</t>
    </rPh>
    <phoneticPr fontId="3"/>
  </si>
  <si>
    <t>Ⅳ</t>
    <phoneticPr fontId="8"/>
  </si>
  <si>
    <t>外壁 ひび割れ補修(0.2mm以上1mm未満)</t>
  </si>
  <si>
    <t>ｴﾎﾟｷｼ樹脂注入 ｺﾆｼ･ﾎﾞﾝﾄﾞｼﾘﾝﾀﾞｰ工法</t>
  </si>
  <si>
    <t>外壁 ひび割れ補修(1mm以上)</t>
  </si>
  <si>
    <t>式</t>
  </si>
  <si>
    <t>式</t>
    <rPh sb="0" eb="1">
      <t>シキ</t>
    </rPh>
    <phoneticPr fontId="16"/>
  </si>
  <si>
    <t>その他改修工事</t>
    <rPh sb="2" eb="3">
      <t>タ</t>
    </rPh>
    <rPh sb="3" eb="5">
      <t>カイシュウ</t>
    </rPh>
    <rPh sb="5" eb="7">
      <t>コウジ</t>
    </rPh>
    <phoneticPr fontId="8"/>
  </si>
  <si>
    <t>Ⅳ</t>
  </si>
  <si>
    <t>設備基礎等関連工事</t>
    <rPh sb="0" eb="1">
      <t>セツビ</t>
    </rPh>
    <rPh sb="1" eb="3">
      <t>キソ</t>
    </rPh>
    <rPh sb="3" eb="4">
      <t>トウ</t>
    </rPh>
    <rPh sb="4" eb="6">
      <t>カンレン</t>
    </rPh>
    <rPh sb="6" eb="8">
      <t>コウジ</t>
    </rPh>
    <phoneticPr fontId="16"/>
  </si>
  <si>
    <t>キュービクル基礎工事</t>
    <rPh sb="5" eb="7">
      <t>キソ</t>
    </rPh>
    <rPh sb="8" eb="10">
      <t>コウジ</t>
    </rPh>
    <phoneticPr fontId="16"/>
  </si>
  <si>
    <t>フェンス増設工事</t>
    <rPh sb="3" eb="7">
      <t>ゾウセツコウジ</t>
    </rPh>
    <phoneticPr fontId="16"/>
  </si>
  <si>
    <t>受水槽基礎工事</t>
    <rPh sb="0" eb="4">
      <t>ジュスイソウキソ</t>
    </rPh>
    <rPh sb="4" eb="6">
      <t>コウジ</t>
    </rPh>
    <phoneticPr fontId="16"/>
  </si>
  <si>
    <t>エアコン基礎工事</t>
    <rPh sb="3" eb="5">
      <t>キソ</t>
    </rPh>
    <rPh sb="6" eb="8">
      <t>コウジ</t>
    </rPh>
    <phoneticPr fontId="16"/>
  </si>
  <si>
    <t>雨水沈砂槽、地下雨水貯留槽改修工事</t>
    <rPh sb="0" eb="2">
      <t>ウスイ</t>
    </rPh>
    <rPh sb="2" eb="4">
      <t>チンサ</t>
    </rPh>
    <rPh sb="4" eb="5">
      <t>ソウ</t>
    </rPh>
    <rPh sb="6" eb="8">
      <t>チカ</t>
    </rPh>
    <rPh sb="8" eb="10">
      <t>アマミズ</t>
    </rPh>
    <rPh sb="10" eb="12">
      <t>チョリュウ</t>
    </rPh>
    <rPh sb="12" eb="13">
      <t>ソウ</t>
    </rPh>
    <rPh sb="13" eb="15">
      <t>カイシュウ</t>
    </rPh>
    <rPh sb="15" eb="17">
      <t>コウジ</t>
    </rPh>
    <phoneticPr fontId="8"/>
  </si>
  <si>
    <t>砂埋め</t>
    <rPh sb="0" eb="1">
      <t>スナ</t>
    </rPh>
    <rPh sb="1" eb="2">
      <t>ウ</t>
    </rPh>
    <phoneticPr fontId="8"/>
  </si>
  <si>
    <t>エアコン基礎解体撤去</t>
    <rPh sb="4" eb="6">
      <t>キソ</t>
    </rPh>
    <rPh sb="6" eb="8">
      <t>カイタイ</t>
    </rPh>
    <rPh sb="8" eb="10">
      <t>テッキョ</t>
    </rPh>
    <phoneticPr fontId="8"/>
  </si>
  <si>
    <t>防音壁解体撤去</t>
    <rPh sb="0" eb="3">
      <t>ボウオンヘキ</t>
    </rPh>
    <rPh sb="3" eb="5">
      <t>カイタイ</t>
    </rPh>
    <rPh sb="5" eb="7">
      <t>テッキョ</t>
    </rPh>
    <phoneticPr fontId="8"/>
  </si>
  <si>
    <t>AG-1､ｱﾙﾐﾙｰﾊﾞｰ共</t>
    <rPh sb="13" eb="14">
      <t>トモ</t>
    </rPh>
    <phoneticPr fontId="8"/>
  </si>
  <si>
    <t>非常用発電機置き場撤去・新設</t>
    <rPh sb="0" eb="3">
      <t>ヒジョウヨウ</t>
    </rPh>
    <rPh sb="3" eb="6">
      <t>ハツデンキ</t>
    </rPh>
    <rPh sb="6" eb="7">
      <t>オ</t>
    </rPh>
    <rPh sb="8" eb="9">
      <t>バ</t>
    </rPh>
    <rPh sb="9" eb="11">
      <t>テッキョ</t>
    </rPh>
    <rPh sb="12" eb="14">
      <t>シンセツ</t>
    </rPh>
    <phoneticPr fontId="8"/>
  </si>
  <si>
    <t>(建築工事)</t>
    <rPh sb="1" eb="3">
      <t>ケンチク</t>
    </rPh>
    <rPh sb="3" eb="5">
      <t>コウジ</t>
    </rPh>
    <phoneticPr fontId="8"/>
  </si>
  <si>
    <t>(機械設備工事)</t>
    <rPh sb="1" eb="3">
      <t>キカイ</t>
    </rPh>
    <rPh sb="3" eb="5">
      <t>セツビ</t>
    </rPh>
    <rPh sb="5" eb="7">
      <t>コウジ</t>
    </rPh>
    <phoneticPr fontId="8"/>
  </si>
  <si>
    <t>共通仮設費</t>
    <rPh sb="0" eb="2">
      <t>キョウツウ</t>
    </rPh>
    <rPh sb="2" eb="4">
      <t>カセツ</t>
    </rPh>
    <rPh sb="4" eb="5">
      <t>ヒ</t>
    </rPh>
    <phoneticPr fontId="8"/>
  </si>
  <si>
    <t>新営</t>
    <rPh sb="0" eb="2">
      <t>シンエイ</t>
    </rPh>
    <phoneticPr fontId="8"/>
  </si>
  <si>
    <t>改修</t>
    <rPh sb="0" eb="2">
      <t>カイシュウ</t>
    </rPh>
    <phoneticPr fontId="8"/>
  </si>
  <si>
    <t>計</t>
    <rPh sb="0" eb="1">
      <t>ケイ</t>
    </rPh>
    <phoneticPr fontId="8"/>
  </si>
  <si>
    <t>現場管理費</t>
    <rPh sb="0" eb="2">
      <t>ゲンバ</t>
    </rPh>
    <rPh sb="2" eb="5">
      <t>カンリヒ</t>
    </rPh>
    <phoneticPr fontId="8"/>
  </si>
  <si>
    <t>一般管理費</t>
    <rPh sb="0" eb="2">
      <t>イッパン</t>
    </rPh>
    <rPh sb="2" eb="5">
      <t>カンリヒ</t>
    </rPh>
    <phoneticPr fontId="8"/>
  </si>
  <si>
    <t>建築</t>
    <rPh sb="0" eb="2">
      <t>ケンチク</t>
    </rPh>
    <phoneticPr fontId="8"/>
  </si>
  <si>
    <t>電気</t>
    <rPh sb="0" eb="2">
      <t>デンキ</t>
    </rPh>
    <phoneticPr fontId="8"/>
  </si>
  <si>
    <t>機械</t>
    <rPh sb="0" eb="2">
      <t>キカイ</t>
    </rPh>
    <phoneticPr fontId="8"/>
  </si>
  <si>
    <t>名      称</t>
  </si>
  <si>
    <t>摘      要</t>
  </si>
  <si>
    <t xml:space="preserve"> 原   設   計</t>
    <phoneticPr fontId="8"/>
  </si>
  <si>
    <t xml:space="preserve"> 変  更  設  計</t>
    <phoneticPr fontId="8"/>
  </si>
  <si>
    <t>差引増減額</t>
    <rPh sb="2" eb="3">
      <t>ゾウ</t>
    </rPh>
    <rPh sb="3" eb="4">
      <t>ゲン</t>
    </rPh>
    <rPh sb="4" eb="5">
      <t>ガク</t>
    </rPh>
    <phoneticPr fontId="8"/>
  </si>
  <si>
    <t>数量</t>
  </si>
  <si>
    <t>単価</t>
  </si>
  <si>
    <t>金額</t>
  </si>
  <si>
    <t>備考</t>
  </si>
  <si>
    <t>工　　　事     名</t>
    <rPh sb="0" eb="1">
      <t>コウ</t>
    </rPh>
    <rPh sb="4" eb="5">
      <t>コト</t>
    </rPh>
    <rPh sb="10" eb="11">
      <t>メイ</t>
    </rPh>
    <phoneticPr fontId="8"/>
  </si>
  <si>
    <t>工   事   場   所</t>
  </si>
  <si>
    <t>設　計　額</t>
    <rPh sb="0" eb="1">
      <t>セツ</t>
    </rPh>
    <rPh sb="2" eb="3">
      <t>ケイ</t>
    </rPh>
    <rPh sb="4" eb="5">
      <t>ガク</t>
    </rPh>
    <phoneticPr fontId="8"/>
  </si>
  <si>
    <t>工　事　期　間</t>
    <rPh sb="0" eb="1">
      <t>ク</t>
    </rPh>
    <rPh sb="2" eb="3">
      <t>コト</t>
    </rPh>
    <rPh sb="4" eb="5">
      <t>キ</t>
    </rPh>
    <rPh sb="6" eb="7">
      <t>アイダ</t>
    </rPh>
    <phoneticPr fontId="71"/>
  </si>
  <si>
    <t>直接工事費</t>
    <rPh sb="0" eb="2">
      <t>チョクセツ</t>
    </rPh>
    <rPh sb="2" eb="5">
      <t>コウジヒ</t>
    </rPh>
    <phoneticPr fontId="8"/>
  </si>
  <si>
    <t>営繕工事</t>
    <rPh sb="0" eb="2">
      <t>エイゼン</t>
    </rPh>
    <rPh sb="2" eb="4">
      <t>コウジ</t>
    </rPh>
    <phoneticPr fontId="8"/>
  </si>
  <si>
    <t>　建築　一般工事</t>
    <rPh sb="0" eb="2">
      <t>ケンチク</t>
    </rPh>
    <rPh sb="2" eb="4">
      <t>イッパン</t>
    </rPh>
    <rPh sb="4" eb="6">
      <t>コウジ</t>
    </rPh>
    <phoneticPr fontId="74"/>
  </si>
  <si>
    <t>　建築　一般工事</t>
    <rPh sb="1" eb="3">
      <t>ケンチク</t>
    </rPh>
    <rPh sb="4" eb="6">
      <t>イッパン</t>
    </rPh>
    <rPh sb="6" eb="8">
      <t>コウジ</t>
    </rPh>
    <phoneticPr fontId="8"/>
  </si>
  <si>
    <t>　建築　鉄骨工事</t>
    <rPh sb="0" eb="2">
      <t>ケンチク</t>
    </rPh>
    <rPh sb="2" eb="4">
      <t>テッコツ</t>
    </rPh>
    <rPh sb="3" eb="4">
      <t>テッコツ</t>
    </rPh>
    <phoneticPr fontId="8"/>
  </si>
  <si>
    <t>　建築　とりこわし工事</t>
    <rPh sb="1" eb="3">
      <t>ケンチク</t>
    </rPh>
    <rPh sb="9" eb="11">
      <t>コウジ</t>
    </rPh>
    <phoneticPr fontId="8"/>
  </si>
  <si>
    <t>　電気　一般工事</t>
    <rPh sb="1" eb="3">
      <t>デンキ</t>
    </rPh>
    <rPh sb="4" eb="6">
      <t>イッパン</t>
    </rPh>
    <rPh sb="6" eb="8">
      <t>コウジ</t>
    </rPh>
    <phoneticPr fontId="8"/>
  </si>
  <si>
    <t>　電気　とりこわし工事</t>
    <rPh sb="1" eb="3">
      <t>デンキ</t>
    </rPh>
    <rPh sb="9" eb="11">
      <t>コウジ</t>
    </rPh>
    <phoneticPr fontId="8"/>
  </si>
  <si>
    <t>　機械　一般工事</t>
    <rPh sb="1" eb="3">
      <t>キカイ</t>
    </rPh>
    <rPh sb="4" eb="6">
      <t>イッパン</t>
    </rPh>
    <rPh sb="6" eb="8">
      <t>コウジ</t>
    </rPh>
    <phoneticPr fontId="8"/>
  </si>
  <si>
    <t>　機械　とりこわし工事</t>
    <rPh sb="1" eb="3">
      <t>キカイ</t>
    </rPh>
    <rPh sb="9" eb="11">
      <t>コウジ</t>
    </rPh>
    <phoneticPr fontId="8"/>
  </si>
  <si>
    <t>　昇降機</t>
    <rPh sb="1" eb="4">
      <t>ショウコウキ</t>
    </rPh>
    <phoneticPr fontId="8"/>
  </si>
  <si>
    <t>小　計</t>
    <rPh sb="0" eb="1">
      <t>ショウ</t>
    </rPh>
    <rPh sb="2" eb="3">
      <t>ケイ</t>
    </rPh>
    <phoneticPr fontId="8"/>
  </si>
  <si>
    <t>　処分費</t>
    <rPh sb="0" eb="2">
      <t>ショブン</t>
    </rPh>
    <phoneticPr fontId="8"/>
  </si>
  <si>
    <t>　産業廃棄物税相当額</t>
    <rPh sb="1" eb="3">
      <t>サンギョウ</t>
    </rPh>
    <rPh sb="3" eb="7">
      <t>ハイキブツゼイ</t>
    </rPh>
    <rPh sb="7" eb="10">
      <t>ソウトウガク</t>
    </rPh>
    <phoneticPr fontId="8"/>
  </si>
  <si>
    <t>合　計</t>
    <rPh sb="0" eb="1">
      <t>ゴウ</t>
    </rPh>
    <rPh sb="2" eb="3">
      <t>ケイ</t>
    </rPh>
    <phoneticPr fontId="7"/>
  </si>
  <si>
    <t>Ｂ</t>
    <phoneticPr fontId="8"/>
  </si>
  <si>
    <t>B-Ⅰ</t>
    <phoneticPr fontId="8"/>
  </si>
  <si>
    <t>営繕工事</t>
    <rPh sb="0" eb="1">
      <t>エイゼン</t>
    </rPh>
    <rPh sb="1" eb="3">
      <t>コウジ</t>
    </rPh>
    <phoneticPr fontId="8"/>
  </si>
  <si>
    <t>　建築　一般工事　　　　新営</t>
    <rPh sb="0" eb="2">
      <t>ケンチク</t>
    </rPh>
    <rPh sb="3" eb="5">
      <t>イッパン</t>
    </rPh>
    <rPh sb="5" eb="7">
      <t>コウジ</t>
    </rPh>
    <rPh sb="12" eb="14">
      <t>シンエイ</t>
    </rPh>
    <phoneticPr fontId="8"/>
  </si>
  <si>
    <t>　建築　一般工事　　　　改修</t>
    <rPh sb="0" eb="2">
      <t>ケンチク</t>
    </rPh>
    <rPh sb="3" eb="5">
      <t>イッパン</t>
    </rPh>
    <rPh sb="5" eb="7">
      <t>コウジ</t>
    </rPh>
    <rPh sb="12" eb="14">
      <t>カイシュウ</t>
    </rPh>
    <phoneticPr fontId="8"/>
  </si>
  <si>
    <t>　建築　鉄骨工事　　　　新営</t>
    <rPh sb="3" eb="5">
      <t>テッコツ</t>
    </rPh>
    <rPh sb="5" eb="7">
      <t>コウジ</t>
    </rPh>
    <rPh sb="12" eb="14">
      <t>シンエイ</t>
    </rPh>
    <phoneticPr fontId="8"/>
  </si>
  <si>
    <t>　建築　とりこわし工事　新営</t>
    <rPh sb="9" eb="11">
      <t>コウジ</t>
    </rPh>
    <rPh sb="12" eb="14">
      <t>シンエイ</t>
    </rPh>
    <phoneticPr fontId="8"/>
  </si>
  <si>
    <t>　電気　一般工事　　　　新営</t>
    <rPh sb="0" eb="2">
      <t>デンキ</t>
    </rPh>
    <rPh sb="3" eb="5">
      <t>イッパン</t>
    </rPh>
    <rPh sb="5" eb="7">
      <t>コウジ</t>
    </rPh>
    <rPh sb="12" eb="14">
      <t>シンエイ</t>
    </rPh>
    <phoneticPr fontId="8"/>
  </si>
  <si>
    <t>　電気　一般工事　　　　改修</t>
    <rPh sb="0" eb="2">
      <t>デンキ</t>
    </rPh>
    <rPh sb="3" eb="5">
      <t>イッパン</t>
    </rPh>
    <rPh sb="5" eb="7">
      <t>コウジ</t>
    </rPh>
    <rPh sb="12" eb="14">
      <t>カイシュウ</t>
    </rPh>
    <phoneticPr fontId="8"/>
  </si>
  <si>
    <t>　電気　とりこわし工事　新営</t>
    <rPh sb="1" eb="3">
      <t>デンキ</t>
    </rPh>
    <rPh sb="9" eb="11">
      <t>コウジ</t>
    </rPh>
    <rPh sb="12" eb="14">
      <t>シンエイ</t>
    </rPh>
    <phoneticPr fontId="8"/>
  </si>
  <si>
    <t>　機械　一般工事　　　　新営</t>
    <rPh sb="1" eb="3">
      <t>キカイ</t>
    </rPh>
    <rPh sb="4" eb="6">
      <t>イッパン</t>
    </rPh>
    <rPh sb="6" eb="8">
      <t>コウジ</t>
    </rPh>
    <rPh sb="12" eb="14">
      <t>シンエイ</t>
    </rPh>
    <phoneticPr fontId="8"/>
  </si>
  <si>
    <t>　機械　一般工事　　　　改修</t>
    <rPh sb="1" eb="3">
      <t>キカイ</t>
    </rPh>
    <rPh sb="4" eb="6">
      <t>イッパン</t>
    </rPh>
    <rPh sb="6" eb="8">
      <t>コウジ</t>
    </rPh>
    <rPh sb="12" eb="14">
      <t>カイシュウ</t>
    </rPh>
    <phoneticPr fontId="8"/>
  </si>
  <si>
    <t>　機械　とりこわし工事　新営</t>
    <rPh sb="1" eb="3">
      <t>キカイ</t>
    </rPh>
    <rPh sb="9" eb="11">
      <t>コウジ</t>
    </rPh>
    <rPh sb="12" eb="14">
      <t>シンエイ</t>
    </rPh>
    <phoneticPr fontId="8"/>
  </si>
  <si>
    <t>B-Ⅱ</t>
    <phoneticPr fontId="8"/>
  </si>
  <si>
    <t>積み上げ共通仮設費</t>
    <rPh sb="1" eb="2">
      <t>ア</t>
    </rPh>
    <rPh sb="3" eb="5">
      <t>キョウツウ</t>
    </rPh>
    <rPh sb="5" eb="7">
      <t>カセツ</t>
    </rPh>
    <rPh sb="7" eb="8">
      <t>ヒ</t>
    </rPh>
    <phoneticPr fontId="8"/>
  </si>
  <si>
    <t/>
  </si>
  <si>
    <t>共通仮設費　計</t>
    <rPh sb="0" eb="2">
      <t>キョウツウ</t>
    </rPh>
    <rPh sb="2" eb="4">
      <t>カセツ</t>
    </rPh>
    <rPh sb="4" eb="5">
      <t>ヒ</t>
    </rPh>
    <rPh sb="6" eb="7">
      <t>ケイ</t>
    </rPh>
    <phoneticPr fontId="8"/>
  </si>
  <si>
    <t>純工事費</t>
    <rPh sb="0" eb="1">
      <t>ジュン</t>
    </rPh>
    <rPh sb="1" eb="4">
      <t>コウジヒ</t>
    </rPh>
    <phoneticPr fontId="8"/>
  </si>
  <si>
    <t>　処分費</t>
    <rPh sb="0" eb="3">
      <t>ショブンヒ</t>
    </rPh>
    <phoneticPr fontId="8"/>
  </si>
  <si>
    <t>営繕　純工事費</t>
    <rPh sb="0" eb="2">
      <t>エイゼン</t>
    </rPh>
    <rPh sb="3" eb="4">
      <t>ジュン</t>
    </rPh>
    <rPh sb="4" eb="7">
      <t>コウジヒ</t>
    </rPh>
    <phoneticPr fontId="8"/>
  </si>
  <si>
    <t>純工事費から処分費、産業廃棄物税を控除した金額</t>
    <rPh sb="0" eb="1">
      <t>ジュン</t>
    </rPh>
    <rPh sb="1" eb="4">
      <t>コウジヒ</t>
    </rPh>
    <rPh sb="6" eb="9">
      <t>ショブンヒ</t>
    </rPh>
    <rPh sb="10" eb="12">
      <t>サンギョウ</t>
    </rPh>
    <rPh sb="12" eb="16">
      <t>ハイキブツゼイ</t>
    </rPh>
    <rPh sb="17" eb="19">
      <t>コウジョ</t>
    </rPh>
    <rPh sb="21" eb="23">
      <t>キンガク</t>
    </rPh>
    <phoneticPr fontId="8"/>
  </si>
  <si>
    <t>Ｃ</t>
    <phoneticPr fontId="8"/>
  </si>
  <si>
    <t>C-Ⅰ</t>
    <phoneticPr fontId="8"/>
  </si>
  <si>
    <t>現場経費　計</t>
    <rPh sb="0" eb="2">
      <t>ゲンバ</t>
    </rPh>
    <rPh sb="2" eb="4">
      <t>ケイヒ</t>
    </rPh>
    <rPh sb="3" eb="4">
      <t>ヒ</t>
    </rPh>
    <rPh sb="5" eb="6">
      <t>ケイ</t>
    </rPh>
    <phoneticPr fontId="8"/>
  </si>
  <si>
    <t>営繕　工事原価</t>
    <rPh sb="0" eb="2">
      <t>エイゼン</t>
    </rPh>
    <rPh sb="3" eb="7">
      <t>コウジゲンカ</t>
    </rPh>
    <phoneticPr fontId="8"/>
  </si>
  <si>
    <t>工事原価から産業廃棄物税を控除した金額</t>
    <rPh sb="0" eb="4">
      <t>コウジゲンカ</t>
    </rPh>
    <rPh sb="6" eb="8">
      <t>サンギョウ</t>
    </rPh>
    <rPh sb="8" eb="11">
      <t>ハイキブツ</t>
    </rPh>
    <rPh sb="11" eb="12">
      <t>ゼイ</t>
    </rPh>
    <rPh sb="13" eb="15">
      <t>コウジョ</t>
    </rPh>
    <rPh sb="17" eb="19">
      <t>キンガク</t>
    </rPh>
    <phoneticPr fontId="8"/>
  </si>
  <si>
    <t>Ｄ</t>
    <phoneticPr fontId="8"/>
  </si>
  <si>
    <t>D-Ⅰ</t>
    <phoneticPr fontId="8"/>
  </si>
  <si>
    <t>一般管理費率</t>
    <rPh sb="0" eb="2">
      <t>イッパン</t>
    </rPh>
    <rPh sb="2" eb="5">
      <t>カンリヒ</t>
    </rPh>
    <rPh sb="5" eb="6">
      <t>リツ</t>
    </rPh>
    <phoneticPr fontId="8"/>
  </si>
  <si>
    <t>一般管理費等　計</t>
    <rPh sb="0" eb="2">
      <t>イッパン</t>
    </rPh>
    <rPh sb="2" eb="5">
      <t>カンリヒ</t>
    </rPh>
    <rPh sb="5" eb="6">
      <t>トウ</t>
    </rPh>
    <rPh sb="7" eb="8">
      <t>ケイ</t>
    </rPh>
    <phoneticPr fontId="8"/>
  </si>
  <si>
    <t>産業廃棄物税相当額</t>
    <rPh sb="0" eb="1">
      <t>サンギョウ</t>
    </rPh>
    <rPh sb="1" eb="5">
      <t>ハイキブツゼイ</t>
    </rPh>
    <rPh sb="6" eb="9">
      <t>ソウトウガク</t>
    </rPh>
    <phoneticPr fontId="8"/>
  </si>
  <si>
    <t>工事価格</t>
    <rPh sb="0" eb="2">
      <t>コウジ</t>
    </rPh>
    <rPh sb="2" eb="4">
      <t>カカク</t>
    </rPh>
    <phoneticPr fontId="8"/>
  </si>
  <si>
    <t>Ｅ</t>
    <phoneticPr fontId="8"/>
  </si>
  <si>
    <t>消費税相当額</t>
    <rPh sb="0" eb="3">
      <t>ショウヒゼイ</t>
    </rPh>
    <rPh sb="3" eb="6">
      <t>ソウトウガク</t>
    </rPh>
    <phoneticPr fontId="8"/>
  </si>
  <si>
    <t>合　計</t>
    <rPh sb="0" eb="1">
      <t>ゴウ</t>
    </rPh>
    <rPh sb="2" eb="3">
      <t>ケイ</t>
    </rPh>
    <phoneticPr fontId="8"/>
  </si>
  <si>
    <t>Ａ-Ⅰ</t>
    <phoneticPr fontId="8"/>
  </si>
  <si>
    <t>校舎Ｂ棟　直接工事費</t>
    <rPh sb="0" eb="2">
      <t>コウシャ</t>
    </rPh>
    <rPh sb="3" eb="4">
      <t>トウ</t>
    </rPh>
    <rPh sb="5" eb="7">
      <t>チョクセツ</t>
    </rPh>
    <rPh sb="7" eb="10">
      <t>コウジヒ</t>
    </rPh>
    <phoneticPr fontId="8"/>
  </si>
  <si>
    <t>Ａ-Ⅰ-1</t>
  </si>
  <si>
    <t>Ａ-Ⅰ-2</t>
    <phoneticPr fontId="8"/>
  </si>
  <si>
    <t>校舎Ｃ棟　直接工事費</t>
    <rPh sb="0" eb="2">
      <t>コウシャ</t>
    </rPh>
    <rPh sb="3" eb="4">
      <t>トウ</t>
    </rPh>
    <rPh sb="5" eb="7">
      <t>チョクセツ</t>
    </rPh>
    <rPh sb="7" eb="10">
      <t>コウジヒ</t>
    </rPh>
    <phoneticPr fontId="8"/>
  </si>
  <si>
    <t>Ａ-Ⅰ-3</t>
    <phoneticPr fontId="8"/>
  </si>
  <si>
    <t>Ａ-Ⅱ</t>
    <phoneticPr fontId="8"/>
  </si>
  <si>
    <t>(電気設備工事)</t>
    <rPh sb="1" eb="5">
      <t>デンキセツビ</t>
    </rPh>
    <rPh sb="5" eb="7">
      <t>コウジ</t>
    </rPh>
    <phoneticPr fontId="8"/>
  </si>
  <si>
    <t>Ａ-Ⅲ</t>
    <phoneticPr fontId="8"/>
  </si>
  <si>
    <t>電気設備工事</t>
    <rPh sb="0" eb="4">
      <t>デンキセツビ</t>
    </rPh>
    <rPh sb="4" eb="6">
      <t>コウジ</t>
    </rPh>
    <phoneticPr fontId="8"/>
  </si>
  <si>
    <t>電気設備撤去工事</t>
    <rPh sb="0" eb="4">
      <t>デンキセツビ</t>
    </rPh>
    <rPh sb="4" eb="6">
      <t>テッキョ</t>
    </rPh>
    <rPh sb="6" eb="8">
      <t>コウジ</t>
    </rPh>
    <phoneticPr fontId="8"/>
  </si>
  <si>
    <t>電気設備工事</t>
    <rPh sb="0" eb="4">
      <t>デンキセツビ</t>
    </rPh>
    <rPh sb="4" eb="6">
      <t>コウジ</t>
    </rPh>
    <phoneticPr fontId="4"/>
  </si>
  <si>
    <t>教育内容</t>
    <rPh sb="0" eb="2">
      <t>キョウイク</t>
    </rPh>
    <rPh sb="2" eb="4">
      <t>ナイヨウ</t>
    </rPh>
    <phoneticPr fontId="11"/>
  </si>
  <si>
    <t>その他</t>
    <rPh sb="2" eb="3">
      <t>タ</t>
    </rPh>
    <phoneticPr fontId="11"/>
  </si>
  <si>
    <t>ﾄｲﾚ</t>
  </si>
  <si>
    <t>空調</t>
    <rPh sb="0" eb="2">
      <t>クウチョウ</t>
    </rPh>
    <phoneticPr fontId="11"/>
  </si>
  <si>
    <t>1</t>
  </si>
  <si>
    <t>電灯分岐設備工事</t>
    <rPh sb="0" eb="2">
      <t>デントウ</t>
    </rPh>
    <rPh sb="2" eb="4">
      <t>ブンキ</t>
    </rPh>
    <rPh sb="4" eb="6">
      <t>セツビ</t>
    </rPh>
    <rPh sb="6" eb="8">
      <t>コウジ</t>
    </rPh>
    <phoneticPr fontId="11"/>
  </si>
  <si>
    <t>校舎</t>
    <rPh sb="0" eb="2">
      <t>コウシャ</t>
    </rPh>
    <phoneticPr fontId="11"/>
  </si>
  <si>
    <t>照明器具</t>
    <rPh sb="0" eb="4">
      <t>ショウメイキグ</t>
    </rPh>
    <phoneticPr fontId="11"/>
  </si>
  <si>
    <t>A</t>
  </si>
  <si>
    <t>LSS9-4-23LN</t>
  </si>
  <si>
    <t>台</t>
    <rPh sb="0" eb="1">
      <t>ダイ</t>
    </rPh>
    <phoneticPr fontId="11"/>
  </si>
  <si>
    <t>B</t>
  </si>
  <si>
    <t>C1</t>
  </si>
  <si>
    <t>C2</t>
  </si>
  <si>
    <t>D2</t>
  </si>
  <si>
    <t>G</t>
  </si>
  <si>
    <t>か</t>
  </si>
  <si>
    <t>き</t>
  </si>
  <si>
    <t>EM-EEFｹｰﾌﾞﾙ</t>
  </si>
  <si>
    <t>2.0mm-3C</t>
  </si>
  <si>
    <t>線ぴ内</t>
    <rPh sb="0" eb="1">
      <t>セン</t>
    </rPh>
    <rPh sb="2" eb="3">
      <t>ナイ</t>
    </rPh>
    <phoneticPr fontId="11"/>
  </si>
  <si>
    <t>1種金属線ぴ</t>
    <rPh sb="1" eb="2">
      <t>タネ</t>
    </rPh>
    <rPh sb="2" eb="4">
      <t>キンゾク</t>
    </rPh>
    <rPh sb="4" eb="5">
      <t>セン</t>
    </rPh>
    <phoneticPr fontId="3"/>
  </si>
  <si>
    <t>A形（25.4mm)</t>
    <rPh sb="1" eb="2">
      <t>カタ</t>
    </rPh>
    <phoneticPr fontId="3"/>
  </si>
  <si>
    <t>1種金属線ぴ 付属品</t>
  </si>
  <si>
    <t>A形（25.4mm)</t>
  </si>
  <si>
    <t>2個用ｽｲｯﾁﾎﾞｯｸｽ</t>
    <rPh sb="1" eb="3">
      <t>コヨウ</t>
    </rPh>
    <phoneticPr fontId="3"/>
  </si>
  <si>
    <t>個</t>
    <rPh sb="0" eb="1">
      <t>コ</t>
    </rPh>
    <phoneticPr fontId="3"/>
  </si>
  <si>
    <t>個</t>
    <rPh sb="0" eb="1">
      <t>コ</t>
    </rPh>
    <phoneticPr fontId="11"/>
  </si>
  <si>
    <t>電気設備工事</t>
    <rPh sb="0" eb="2">
      <t>デンキ</t>
    </rPh>
    <rPh sb="2" eb="4">
      <t>セツビ</t>
    </rPh>
    <rPh sb="4" eb="6">
      <t>コウジ</t>
    </rPh>
    <phoneticPr fontId="11"/>
  </si>
  <si>
    <t>ｺﾝｾﾝﾄ分岐設備工事</t>
    <rPh sb="5" eb="7">
      <t>ブンキ</t>
    </rPh>
    <rPh sb="7" eb="9">
      <t>セツビ</t>
    </rPh>
    <rPh sb="9" eb="11">
      <t>コウジ</t>
    </rPh>
    <phoneticPr fontId="11"/>
  </si>
  <si>
    <t>式</t>
    <rPh sb="0" eb="1">
      <t>シキ</t>
    </rPh>
    <phoneticPr fontId="11"/>
  </si>
  <si>
    <t>設備機器用配線設備工事</t>
    <rPh sb="0" eb="2">
      <t>セツビ</t>
    </rPh>
    <rPh sb="2" eb="5">
      <t>キキヨウ</t>
    </rPh>
    <rPh sb="5" eb="7">
      <t>ハイセン</t>
    </rPh>
    <rPh sb="7" eb="9">
      <t>セツビ</t>
    </rPh>
    <rPh sb="9" eb="11">
      <t>コウジ</t>
    </rPh>
    <phoneticPr fontId="11"/>
  </si>
  <si>
    <t>動力設備工事</t>
    <rPh sb="0" eb="2">
      <t>ドウリョク</t>
    </rPh>
    <rPh sb="2" eb="4">
      <t>セツビ</t>
    </rPh>
    <rPh sb="4" eb="6">
      <t>コウジ</t>
    </rPh>
    <phoneticPr fontId="11"/>
  </si>
  <si>
    <t>ﾋﾟｯﾄ･天井</t>
  </si>
  <si>
    <t>ｺｰﾅｰﾎﾞｯｸｽ</t>
  </si>
  <si>
    <t>2P15A×2･ET×1</t>
  </si>
  <si>
    <t>φ100</t>
  </si>
  <si>
    <t>箇所</t>
  </si>
  <si>
    <t>1個用ｽｲｯﾁﾎﾞｯｸｽ</t>
    <rPh sb="1" eb="3">
      <t>コヨウ</t>
    </rPh>
    <phoneticPr fontId="3"/>
  </si>
  <si>
    <t>壁付ｺﾝｾﾝﾄ</t>
    <rPh sb="0" eb="2">
      <t>カベツ</t>
    </rPh>
    <phoneticPr fontId="11"/>
  </si>
  <si>
    <t>防水ｺﾝｾﾝﾄ</t>
    <rPh sb="0" eb="2">
      <t>ボウスイ</t>
    </rPh>
    <phoneticPr fontId="11"/>
  </si>
  <si>
    <t>貫通処理(壁用)</t>
    <rPh sb="0" eb="2">
      <t>カンツウ</t>
    </rPh>
    <rPh sb="2" eb="4">
      <t>ショリ</t>
    </rPh>
    <rPh sb="5" eb="7">
      <t>カベヨウ</t>
    </rPh>
    <phoneticPr fontId="11"/>
  </si>
  <si>
    <t>箇所</t>
    <rPh sb="0" eb="2">
      <t>カショ</t>
    </rPh>
    <phoneticPr fontId="11"/>
  </si>
  <si>
    <t>貫通処理(壁･床用)</t>
    <rPh sb="0" eb="2">
      <t>カンツウ</t>
    </rPh>
    <rPh sb="2" eb="4">
      <t>ショリ</t>
    </rPh>
    <rPh sb="5" eb="6">
      <t>カベ</t>
    </rPh>
    <rPh sb="7" eb="8">
      <t>ユカ</t>
    </rPh>
    <rPh sb="8" eb="9">
      <t>ヨウ</t>
    </rPh>
    <phoneticPr fontId="11"/>
  </si>
  <si>
    <t>1.6mm-2C</t>
  </si>
  <si>
    <t>1.6mm-3C</t>
  </si>
  <si>
    <t>2.6mm-3C</t>
  </si>
  <si>
    <t>管内</t>
    <rPh sb="0" eb="2">
      <t>カンナイ</t>
    </rPh>
    <phoneticPr fontId="11"/>
  </si>
  <si>
    <t>ねじなし電線管</t>
    <rPh sb="4" eb="6">
      <t>デンセン</t>
    </rPh>
    <rPh sb="6" eb="7">
      <t>カン</t>
    </rPh>
    <phoneticPr fontId="11"/>
  </si>
  <si>
    <t>E25</t>
  </si>
  <si>
    <t>露出</t>
    <rPh sb="0" eb="2">
      <t>ロシュツ</t>
    </rPh>
    <phoneticPr fontId="11"/>
  </si>
  <si>
    <t>ｱｳﾄﾚｯﾄﾎﾞｯｸｽ(ｶﾊﾞｰ付）</t>
  </si>
  <si>
    <t>大型 54</t>
    <rPh sb="0" eb="1">
      <t>オオガタ</t>
    </rPh>
    <rPh sb="1" eb="2">
      <t>ガタ</t>
    </rPh>
    <phoneticPr fontId="3"/>
  </si>
  <si>
    <t>ﾀﾝﾌﾞﾗｽｲｯﾁ(新金属ﾌﾟﾚｰﾄ付)</t>
    <rPh sb="10" eb="11">
      <t>シン</t>
    </rPh>
    <rPh sb="11" eb="13">
      <t>キンゾク</t>
    </rPh>
    <rPh sb="18" eb="19">
      <t>ツキ</t>
    </rPh>
    <phoneticPr fontId="11"/>
  </si>
  <si>
    <t>確認表示灯付</t>
    <rPh sb="0" eb="2">
      <t>カクニン</t>
    </rPh>
    <rPh sb="2" eb="5">
      <t>ヒョウジトウ</t>
    </rPh>
    <rPh sb="5" eb="6">
      <t>ツキ</t>
    </rPh>
    <phoneticPr fontId="11"/>
  </si>
  <si>
    <t>1P15A×1</t>
  </si>
  <si>
    <t>支給ｽｲｯﾁ取付費</t>
    <rPh sb="0" eb="2">
      <t>シキュウ</t>
    </rPh>
    <rPh sb="6" eb="9">
      <t>トリツケヒ</t>
    </rPh>
    <phoneticPr fontId="11"/>
  </si>
  <si>
    <t>貫通処理(壁用)</t>
    <rPh sb="0" eb="2">
      <t>カンツウ</t>
    </rPh>
    <rPh sb="2" eb="4">
      <t>ショリ</t>
    </rPh>
    <rPh sb="5" eb="6">
      <t>カベ</t>
    </rPh>
    <rPh sb="6" eb="7">
      <t>ヨウ</t>
    </rPh>
    <phoneticPr fontId="11"/>
  </si>
  <si>
    <t>EM-CEｹｰﾌﾞﾙ</t>
  </si>
  <si>
    <t>5.5sq-4C</t>
  </si>
  <si>
    <t>ﾌﾟﾙﾎﾞｯｸｽ</t>
  </si>
  <si>
    <t>SS200×200×200</t>
  </si>
  <si>
    <t>0.24m2</t>
  </si>
  <si>
    <t>F24</t>
  </si>
  <si>
    <t>電動機接続材</t>
    <rPh sb="0" eb="3">
      <t>デンドウキ</t>
    </rPh>
    <rPh sb="3" eb="6">
      <t>セツゾクザイ</t>
    </rPh>
    <phoneticPr fontId="11"/>
  </si>
  <si>
    <t>EM-IE電線</t>
    <rPh sb="5" eb="7">
      <t>デンセン</t>
    </rPh>
    <phoneticPr fontId="11"/>
  </si>
  <si>
    <t>5.5sq</t>
  </si>
  <si>
    <t>EM-CETｹｰﾌﾞﾙ</t>
  </si>
  <si>
    <t>14sq</t>
  </si>
  <si>
    <t>2P15A×2(接地極付)</t>
    <rPh sb="8" eb="11">
      <t>セッチキョク</t>
    </rPh>
    <rPh sb="11" eb="12">
      <t>ツキ</t>
    </rPh>
    <phoneticPr fontId="11"/>
  </si>
  <si>
    <t>電灯盤</t>
    <rPh sb="0" eb="3">
      <t>デントウバン</t>
    </rPh>
    <phoneticPr fontId="11"/>
  </si>
  <si>
    <t>1L-3A</t>
  </si>
  <si>
    <t>面</t>
    <rPh sb="0" eb="1">
      <t>メン</t>
    </rPh>
    <phoneticPr fontId="11"/>
  </si>
  <si>
    <t>2L-3A</t>
  </si>
  <si>
    <t>受変電設備工事</t>
    <rPh sb="0" eb="3">
      <t>ジュヘンデン</t>
    </rPh>
    <rPh sb="3" eb="5">
      <t>セツビ</t>
    </rPh>
    <rPh sb="5" eb="7">
      <t>コウジ</t>
    </rPh>
    <phoneticPr fontId="11"/>
  </si>
  <si>
    <t>構内配電線路工事</t>
    <rPh sb="0" eb="4">
      <t>コウナイハイデン</t>
    </rPh>
    <rPh sb="4" eb="6">
      <t>センロ</t>
    </rPh>
    <rPh sb="6" eb="8">
      <t>コウジ</t>
    </rPh>
    <phoneticPr fontId="11"/>
  </si>
  <si>
    <t>(1)</t>
  </si>
  <si>
    <t>動力幹線設備工事</t>
    <rPh sb="0" eb="2">
      <t>ドウリョク</t>
    </rPh>
    <rPh sb="2" eb="4">
      <t>カンセン</t>
    </rPh>
    <rPh sb="4" eb="6">
      <t>セツビ</t>
    </rPh>
    <rPh sb="6" eb="8">
      <t>コウジ</t>
    </rPh>
    <phoneticPr fontId="11"/>
  </si>
  <si>
    <t>(2)</t>
  </si>
  <si>
    <t>動力分岐設備工事</t>
    <rPh sb="0" eb="2">
      <t>ドウリョク</t>
    </rPh>
    <rPh sb="2" eb="4">
      <t>ブンキ</t>
    </rPh>
    <rPh sb="4" eb="6">
      <t>セツビ</t>
    </rPh>
    <rPh sb="6" eb="8">
      <t>コウジ</t>
    </rPh>
    <phoneticPr fontId="11"/>
  </si>
  <si>
    <t>計</t>
    <rPh sb="0" eb="1">
      <t>ケイ</t>
    </rPh>
    <phoneticPr fontId="21"/>
  </si>
  <si>
    <t>8sq</t>
  </si>
  <si>
    <t>38sq</t>
  </si>
  <si>
    <t>60sq</t>
  </si>
  <si>
    <t>ﾋﾞﾆﾙ電線管</t>
    <rPh sb="4" eb="6">
      <t>デンセン</t>
    </rPh>
    <rPh sb="6" eb="7">
      <t>カン</t>
    </rPh>
    <phoneticPr fontId="11"/>
  </si>
  <si>
    <t>22sq</t>
  </si>
  <si>
    <t>SS500×500×400</t>
  </si>
  <si>
    <t>SUS-WP</t>
  </si>
  <si>
    <t>動力盤</t>
    <rPh sb="0" eb="3">
      <t>ドウリョクバン</t>
    </rPh>
    <phoneticPr fontId="11"/>
  </si>
  <si>
    <t>1P-1A</t>
  </si>
  <si>
    <t>1P-2A</t>
  </si>
  <si>
    <t>1P-3A</t>
  </si>
  <si>
    <t>接地工事</t>
  </si>
  <si>
    <t>E(D)</t>
  </si>
  <si>
    <t>14φ×1500L</t>
  </si>
  <si>
    <t>接地埋設標工事</t>
    <rPh sb="2" eb="4">
      <t>マイセツ</t>
    </rPh>
    <rPh sb="4" eb="5">
      <t>ヒョウ</t>
    </rPh>
    <phoneticPr fontId="3"/>
  </si>
  <si>
    <t>接地埋設標</t>
    <rPh sb="0" eb="2">
      <t>セッチ</t>
    </rPh>
    <rPh sb="2" eb="4">
      <t>マイセツ</t>
    </rPh>
    <rPh sb="4" eb="5">
      <t>ヒョウ</t>
    </rPh>
    <phoneticPr fontId="3"/>
  </si>
  <si>
    <t>金属製･接地抵抗測定</t>
    <rPh sb="0" eb="2">
      <t>キンゾク</t>
    </rPh>
    <rPh sb="2" eb="3">
      <t>セイ</t>
    </rPh>
    <rPh sb="4" eb="6">
      <t>セッチ</t>
    </rPh>
    <rPh sb="6" eb="8">
      <t>テイコウ</t>
    </rPh>
    <rPh sb="8" eb="10">
      <t>ソクテイ</t>
    </rPh>
    <phoneticPr fontId="3"/>
  </si>
  <si>
    <t>枚</t>
    <rPh sb="0" eb="1">
      <t>マイ</t>
    </rPh>
    <phoneticPr fontId="3"/>
  </si>
  <si>
    <t>FEP内</t>
    <rPh sb="3" eb="4">
      <t>ナイ</t>
    </rPh>
    <phoneticPr fontId="11"/>
  </si>
  <si>
    <t>2sq-3C</t>
  </si>
  <si>
    <t>冷媒</t>
    <rPh sb="0" eb="2">
      <t>レイバイ</t>
    </rPh>
    <phoneticPr fontId="11"/>
  </si>
  <si>
    <t>3.5sq-4C</t>
  </si>
  <si>
    <t>8sq-4C</t>
  </si>
  <si>
    <t>VE22</t>
  </si>
  <si>
    <t>波付硬質合成樹脂管</t>
    <rPh sb="0" eb="9">
      <t>フェＰ</t>
    </rPh>
    <phoneticPr fontId="3"/>
  </si>
  <si>
    <t>FEP65</t>
  </si>
  <si>
    <t>地中</t>
    <rPh sb="0" eb="2">
      <t>チチュウ</t>
    </rPh>
    <phoneticPr fontId="11"/>
  </si>
  <si>
    <t>F38</t>
  </si>
  <si>
    <t>受変電設備改造</t>
    <rPh sb="0" eb="3">
      <t>ジュヘンデン</t>
    </rPh>
    <rPh sb="3" eb="5">
      <t>セツビ</t>
    </rPh>
    <rPh sb="5" eb="7">
      <t>カイゾウ</t>
    </rPh>
    <phoneticPr fontId="11"/>
  </si>
  <si>
    <t>変圧器(屋内)</t>
    <rPh sb="0" eb="2">
      <t>ヘンアツ</t>
    </rPh>
    <rPh sb="2" eb="3">
      <t>キ</t>
    </rPh>
    <rPh sb="4" eb="6">
      <t>ヤナイ</t>
    </rPh>
    <phoneticPr fontId="3"/>
  </si>
  <si>
    <t>油入 三相6kV-210V</t>
  </si>
  <si>
    <t>200kVA</t>
  </si>
  <si>
    <t>台</t>
  </si>
  <si>
    <t>ﾀﾞｲﾔﾙ温度計</t>
    <rPh sb="5" eb="8">
      <t>オンドケイ</t>
    </rPh>
    <phoneticPr fontId="11"/>
  </si>
  <si>
    <t>油入形防振耐振ｺﾞﾑ</t>
    <rPh sb="0" eb="3">
      <t>ユニュウガタ</t>
    </rPh>
    <rPh sb="3" eb="5">
      <t>ボウシン</t>
    </rPh>
    <rPh sb="5" eb="7">
      <t>タイシン</t>
    </rPh>
    <phoneticPr fontId="11"/>
  </si>
  <si>
    <t>E(A)</t>
  </si>
  <si>
    <t>14φ×1500L-3連2組</t>
  </si>
  <si>
    <t>E(B)</t>
  </si>
  <si>
    <t>14φ×1500L-2連</t>
    <rPh sb="11" eb="12">
      <t>レン</t>
    </rPh>
    <phoneticPr fontId="3"/>
  </si>
  <si>
    <t>空調用動力盤</t>
    <rPh sb="0" eb="2">
      <t>クウチョウ</t>
    </rPh>
    <rPh sb="2" eb="3">
      <t>ヨウ</t>
    </rPh>
    <rPh sb="3" eb="6">
      <t>ドウリョクバン</t>
    </rPh>
    <phoneticPr fontId="11"/>
  </si>
  <si>
    <t>VE16</t>
  </si>
  <si>
    <t>厚綱電線管</t>
    <rPh sb="0" eb="2">
      <t>アツコウ</t>
    </rPh>
    <rPh sb="2" eb="4">
      <t>デンセン</t>
    </rPh>
    <rPh sb="4" eb="5">
      <t>カン</t>
    </rPh>
    <phoneticPr fontId="11"/>
  </si>
  <si>
    <t>G54</t>
  </si>
  <si>
    <t>G70</t>
  </si>
  <si>
    <t>FEP50</t>
  </si>
  <si>
    <t>地中線埋設標</t>
  </si>
  <si>
    <t>鉄製</t>
    <rPh sb="0" eb="1">
      <t>テツ</t>
    </rPh>
    <rPh sb="1" eb="2">
      <t>セイ</t>
    </rPh>
    <phoneticPr fontId="3"/>
  </si>
  <si>
    <t>ﾊﾝﾄﾞﾎｰﾙ(鉄蓋R8K-60付)</t>
  </si>
  <si>
    <t>H2-9(既製品)</t>
  </si>
  <si>
    <t>基</t>
  </si>
  <si>
    <t>埋設標識ｼｰﾄ</t>
  </si>
  <si>
    <t>2倍長(W)150</t>
    <rPh sb="1" eb="2">
      <t>バイ</t>
    </rPh>
    <rPh sb="2" eb="3">
      <t>チョウ</t>
    </rPh>
    <phoneticPr fontId="3"/>
  </si>
  <si>
    <t>電気設備撤去工事</t>
    <rPh sb="0" eb="4">
      <t>デンキセツビ</t>
    </rPh>
    <rPh sb="4" eb="6">
      <t>テッキョ</t>
    </rPh>
    <rPh sb="6" eb="8">
      <t>コウジ</t>
    </rPh>
    <phoneticPr fontId="21"/>
  </si>
  <si>
    <t>電気設備撤去工事</t>
    <rPh sb="0" eb="2">
      <t>デンキ</t>
    </rPh>
    <rPh sb="2" eb="4">
      <t>セツビ</t>
    </rPh>
    <rPh sb="4" eb="6">
      <t>テッキョ</t>
    </rPh>
    <rPh sb="6" eb="8">
      <t>コウジ</t>
    </rPh>
    <phoneticPr fontId="11"/>
  </si>
  <si>
    <t>電灯設備撤去工事</t>
    <rPh sb="0" eb="2">
      <t>デントウ</t>
    </rPh>
    <rPh sb="2" eb="4">
      <t>セツビ</t>
    </rPh>
    <rPh sb="4" eb="6">
      <t>テッキョ</t>
    </rPh>
    <rPh sb="6" eb="8">
      <t>コウジ</t>
    </rPh>
    <phoneticPr fontId="11"/>
  </si>
  <si>
    <t>露出型FL40W×1</t>
    <rPh sb="0" eb="3">
      <t>ロシュツガタ</t>
    </rPh>
    <phoneticPr fontId="11"/>
  </si>
  <si>
    <t>蛍光灯</t>
    <rPh sb="0" eb="3">
      <t>ケイコウトウ</t>
    </rPh>
    <phoneticPr fontId="11"/>
  </si>
  <si>
    <t>露出型FL40W×2</t>
    <rPh sb="0" eb="3">
      <t>ロシュツガタ</t>
    </rPh>
    <phoneticPr fontId="11"/>
  </si>
  <si>
    <t>露出型60W×1</t>
    <rPh sb="0" eb="3">
      <t>ロシュツガタ</t>
    </rPh>
    <phoneticPr fontId="11"/>
  </si>
  <si>
    <t>IL</t>
  </si>
  <si>
    <t>露出型20W</t>
    <rPh sb="0" eb="2">
      <t>ロシュツ</t>
    </rPh>
    <rPh sb="2" eb="3">
      <t>ガタ</t>
    </rPh>
    <phoneticPr fontId="11"/>
  </si>
  <si>
    <t>露出型FL20W×1</t>
    <rPh sb="0" eb="2">
      <t>ロシュツ</t>
    </rPh>
    <rPh sb="2" eb="3">
      <t>ガタ</t>
    </rPh>
    <phoneticPr fontId="11"/>
  </si>
  <si>
    <t>埋込型照明器具</t>
    <rPh sb="0" eb="3">
      <t>ウメコミガタ</t>
    </rPh>
    <rPh sb="3" eb="7">
      <t>ショウメイキグ</t>
    </rPh>
    <phoneticPr fontId="11"/>
  </si>
  <si>
    <t>2.0mm</t>
  </si>
  <si>
    <t>3.5sq-3C</t>
  </si>
  <si>
    <t>G22</t>
  </si>
  <si>
    <t>SS300×300×300</t>
  </si>
  <si>
    <t>WP-SUS</t>
  </si>
  <si>
    <t>合　　計</t>
  </si>
  <si>
    <t>一般工事</t>
  </si>
  <si>
    <t>小　　計</t>
  </si>
  <si>
    <t>発生材処分費</t>
  </si>
  <si>
    <t>産業廃棄物税相当額</t>
  </si>
  <si>
    <t>事前調査費</t>
    <rPh sb="0" eb="4">
      <t>ジゼンチョウサ</t>
    </rPh>
    <rPh sb="4" eb="5">
      <t>ヒ</t>
    </rPh>
    <phoneticPr fontId="8"/>
  </si>
  <si>
    <t>現地調査</t>
    <rPh sb="0" eb="4">
      <t>ゲンチチョウサ</t>
    </rPh>
    <phoneticPr fontId="8"/>
  </si>
  <si>
    <t>室</t>
    <rPh sb="0" eb="1">
      <t>シツ</t>
    </rPh>
    <phoneticPr fontId="8"/>
  </si>
  <si>
    <t>報告書作成</t>
    <rPh sb="0" eb="3">
      <t>ホウコクショ</t>
    </rPh>
    <rPh sb="3" eb="5">
      <t>サクセイ</t>
    </rPh>
    <phoneticPr fontId="8"/>
  </si>
  <si>
    <t>電気設備工事　直接工事費</t>
    <rPh sb="0" eb="2">
      <t>デンキ</t>
    </rPh>
    <rPh sb="2" eb="4">
      <t>セツビ</t>
    </rPh>
    <rPh sb="4" eb="6">
      <t>コウジ</t>
    </rPh>
    <rPh sb="7" eb="9">
      <t>チョクセツ</t>
    </rPh>
    <rPh sb="9" eb="12">
      <t>コウジヒ</t>
    </rPh>
    <phoneticPr fontId="8"/>
  </si>
  <si>
    <t>機械設備工事　直接工事費</t>
    <rPh sb="0" eb="2">
      <t>キカイ</t>
    </rPh>
    <rPh sb="2" eb="4">
      <t>セツビ</t>
    </rPh>
    <rPh sb="4" eb="6">
      <t>コウジ</t>
    </rPh>
    <rPh sb="7" eb="9">
      <t>チョクセツ</t>
    </rPh>
    <rPh sb="9" eb="12">
      <t>コウジヒ</t>
    </rPh>
    <phoneticPr fontId="8"/>
  </si>
  <si>
    <t>衛生器具設備工事</t>
    <rPh sb="2" eb="4">
      <t>キグ</t>
    </rPh>
    <phoneticPr fontId="2"/>
  </si>
  <si>
    <t>式</t>
    <rPh sb="0" eb="1">
      <t>シキ</t>
    </rPh>
    <phoneticPr fontId="2"/>
  </si>
  <si>
    <t>給水設備工事</t>
  </si>
  <si>
    <t>排水設備工事</t>
  </si>
  <si>
    <t>給湯設備工事</t>
    <rPh sb="0" eb="2">
      <t>キュウトウ</t>
    </rPh>
    <phoneticPr fontId="38"/>
  </si>
  <si>
    <t>消火設備工事</t>
    <rPh sb="0" eb="2">
      <t>ショウカ</t>
    </rPh>
    <rPh sb="2" eb="4">
      <t>セツビ</t>
    </rPh>
    <phoneticPr fontId="38"/>
  </si>
  <si>
    <t>ガス設備工事</t>
  </si>
  <si>
    <t>空調設備工事</t>
    <rPh sb="0" eb="2">
      <t>クウチョウ</t>
    </rPh>
    <rPh sb="2" eb="4">
      <t>セツビ</t>
    </rPh>
    <rPh sb="4" eb="6">
      <t>コウジ</t>
    </rPh>
    <phoneticPr fontId="38"/>
  </si>
  <si>
    <t>暖房設備工事</t>
    <rPh sb="0" eb="2">
      <t>ダンボウ</t>
    </rPh>
    <rPh sb="2" eb="4">
      <t>セツビ</t>
    </rPh>
    <rPh sb="4" eb="6">
      <t>コウジ</t>
    </rPh>
    <phoneticPr fontId="2"/>
  </si>
  <si>
    <t>換気設備工事</t>
  </si>
  <si>
    <t>自動制御設備工事</t>
    <rPh sb="0" eb="4">
      <t>ジドウセイギョ</t>
    </rPh>
    <rPh sb="4" eb="6">
      <t>セツビ</t>
    </rPh>
    <rPh sb="6" eb="8">
      <t>コウジ</t>
    </rPh>
    <phoneticPr fontId="38"/>
  </si>
  <si>
    <t>撤去工事</t>
    <rPh sb="0" eb="2">
      <t>テッキョ</t>
    </rPh>
    <rPh sb="2" eb="4">
      <t>コウジ</t>
    </rPh>
    <phoneticPr fontId="36"/>
  </si>
  <si>
    <t>発生材積込運搬費</t>
    <rPh sb="0" eb="3">
      <t>ハッセイザイ</t>
    </rPh>
    <rPh sb="3" eb="5">
      <t>ツミコミ</t>
    </rPh>
    <rPh sb="5" eb="7">
      <t>ウンパン</t>
    </rPh>
    <rPh sb="7" eb="8">
      <t>ヒ</t>
    </rPh>
    <phoneticPr fontId="35"/>
  </si>
  <si>
    <t>発生材処分費</t>
    <rPh sb="0" eb="3">
      <t>ハッセイザイ</t>
    </rPh>
    <rPh sb="3" eb="6">
      <t>ショブンヒ</t>
    </rPh>
    <phoneticPr fontId="35"/>
  </si>
  <si>
    <t>産業廃棄物税相当額</t>
    <rPh sb="0" eb="2">
      <t>サンギョウ</t>
    </rPh>
    <rPh sb="2" eb="5">
      <t>ハイキブツ</t>
    </rPh>
    <rPh sb="5" eb="6">
      <t>ゼイ</t>
    </rPh>
    <rPh sb="6" eb="9">
      <t>ソウトウガク</t>
    </rPh>
    <phoneticPr fontId="35"/>
  </si>
  <si>
    <t>衛生器具設備工事</t>
  </si>
  <si>
    <t>洋風大便器</t>
    <rPh sb="0" eb="1">
      <t>ヨウ</t>
    </rPh>
    <rPh sb="1" eb="2">
      <t>フウ</t>
    </rPh>
    <rPh sb="2" eb="3">
      <t>ダイ</t>
    </rPh>
    <rPh sb="3" eb="5">
      <t>ベンキ</t>
    </rPh>
    <phoneticPr fontId="10"/>
  </si>
  <si>
    <t>ﾊﾟﾌﾞﾘｯｸ向ｺﾝﾊﾟｸﾄﾀﾝｸ式便器</t>
    <rPh sb="7" eb="11">
      <t>ト</t>
    </rPh>
    <rPh sb="17" eb="18">
      <t>（</t>
    </rPh>
    <rPh sb="18" eb="19">
      <t>ユカ</t>
    </rPh>
    <phoneticPr fontId="10"/>
  </si>
  <si>
    <t>組</t>
    <rPh sb="0" eb="1">
      <t>クミ</t>
    </rPh>
    <phoneticPr fontId="22"/>
  </si>
  <si>
    <t>(床給水形,手洗無),</t>
    <rPh sb="1" eb="2">
      <t>ユカ</t>
    </rPh>
    <rPh sb="2" eb="4">
      <t>キュウスイ</t>
    </rPh>
    <rPh sb="4" eb="5">
      <t>カタ</t>
    </rPh>
    <rPh sb="6" eb="8">
      <t>テアライ</t>
    </rPh>
    <rPh sb="8" eb="9">
      <t>ム</t>
    </rPh>
    <phoneticPr fontId="10"/>
  </si>
  <si>
    <t>二連紙巻器(ｽﾃﾝﾚｽ製),暖房便座</t>
    <rPh sb="0" eb="1">
      <t>ニ</t>
    </rPh>
    <rPh sb="1" eb="2">
      <t>レン</t>
    </rPh>
    <rPh sb="2" eb="5">
      <t>カミマキキ</t>
    </rPh>
    <rPh sb="11" eb="12">
      <t>セイ</t>
    </rPh>
    <rPh sb="14" eb="16">
      <t>ダンボウ</t>
    </rPh>
    <rPh sb="16" eb="18">
      <t>ベンザ</t>
    </rPh>
    <phoneticPr fontId="10"/>
  </si>
  <si>
    <t>混合水栓(洗面器用)</t>
    <rPh sb="0" eb="2">
      <t>コンゴウ</t>
    </rPh>
    <rPh sb="1" eb="2">
      <t>、</t>
    </rPh>
    <rPh sb="2" eb="4">
      <t>スイセン</t>
    </rPh>
    <rPh sb="5" eb="8">
      <t>センメンキ</t>
    </rPh>
    <rPh sb="8" eb="9">
      <t>ヨウ</t>
    </rPh>
    <phoneticPr fontId="10"/>
  </si>
  <si>
    <t>13mm  ﾃｰﾊﾟﾘﾝｸ</t>
  </si>
  <si>
    <t>個</t>
    <rPh sb="0" eb="1">
      <t>コ</t>
    </rPh>
    <phoneticPr fontId="2"/>
  </si>
  <si>
    <t>立水栓(洗面器用)</t>
    <rPh sb="0" eb="1">
      <t>タチ</t>
    </rPh>
    <rPh sb="1" eb="3">
      <t>スイセン</t>
    </rPh>
    <rPh sb="4" eb="7">
      <t>センメンキ</t>
    </rPh>
    <rPh sb="7" eb="8">
      <t>ヨウ</t>
    </rPh>
    <phoneticPr fontId="10"/>
  </si>
  <si>
    <t>自在型立水栓(洗面器用)</t>
    <rPh sb="0" eb="3">
      <t>ジザイガタ</t>
    </rPh>
    <rPh sb="3" eb="4">
      <t>タチ</t>
    </rPh>
    <rPh sb="4" eb="6">
      <t>スイセン</t>
    </rPh>
    <rPh sb="7" eb="10">
      <t>センメンキ</t>
    </rPh>
    <rPh sb="10" eb="11">
      <t>ヨウ</t>
    </rPh>
    <phoneticPr fontId="10"/>
  </si>
  <si>
    <t>混合水栓</t>
    <rPh sb="0" eb="2">
      <t>コンゴウ</t>
    </rPh>
    <rPh sb="2" eb="4">
      <t>スイセン</t>
    </rPh>
    <phoneticPr fontId="10"/>
  </si>
  <si>
    <t>13mm  台付ｼﾝｸﾞﾙﾚﾊﾞｰ</t>
    <rPh sb="6" eb="7">
      <t>ダイ</t>
    </rPh>
    <rPh sb="7" eb="8">
      <t>ツキ</t>
    </rPh>
    <phoneticPr fontId="10"/>
  </si>
  <si>
    <t>自在水栓</t>
    <rPh sb="0" eb="2">
      <t>ジザイ</t>
    </rPh>
    <rPh sb="2" eb="4">
      <t>スイセン</t>
    </rPh>
    <phoneticPr fontId="10"/>
  </si>
  <si>
    <t>13mm  立型</t>
    <rPh sb="6" eb="8">
      <t>タテガタ</t>
    </rPh>
    <phoneticPr fontId="10"/>
  </si>
  <si>
    <t>横水栓</t>
    <rPh sb="0" eb="3">
      <t>ヨコスイセン</t>
    </rPh>
    <phoneticPr fontId="10"/>
  </si>
  <si>
    <t>13mm  吐水口回転形</t>
    <rPh sb="6" eb="9">
      <t>トスイコウ</t>
    </rPh>
    <rPh sb="9" eb="11">
      <t>カイテン</t>
    </rPh>
    <rPh sb="11" eb="12">
      <t>カタ</t>
    </rPh>
    <phoneticPr fontId="10"/>
  </si>
  <si>
    <t>13mm  鍵付き吐水口回転形</t>
    <rPh sb="6" eb="7">
      <t>カギ</t>
    </rPh>
    <rPh sb="7" eb="8">
      <t>ツ</t>
    </rPh>
    <rPh sb="9" eb="11">
      <t>トスイ</t>
    </rPh>
    <rPh sb="11" eb="12">
      <t>クチ</t>
    </rPh>
    <rPh sb="12" eb="14">
      <t>カイテン</t>
    </rPh>
    <rPh sb="14" eb="15">
      <t>カタ</t>
    </rPh>
    <phoneticPr fontId="10"/>
  </si>
  <si>
    <t>13mm  洗濯用単水栓 緊急止水付</t>
    <rPh sb="6" eb="9">
      <t>センタクヨウ</t>
    </rPh>
    <rPh sb="9" eb="12">
      <t>タンスイセン</t>
    </rPh>
    <rPh sb="13" eb="15">
      <t>キンキュウ</t>
    </rPh>
    <rPh sb="15" eb="17">
      <t>シスイ</t>
    </rPh>
    <rPh sb="17" eb="18">
      <t>ツキ</t>
    </rPh>
    <phoneticPr fontId="10"/>
  </si>
  <si>
    <t>洗濯機パン</t>
    <rPh sb="0" eb="3">
      <t>センタクキ</t>
    </rPh>
    <phoneticPr fontId="38"/>
  </si>
  <si>
    <t>640×640,排水ﾄﾗｯﾌﾟ</t>
    <rPh sb="8" eb="10">
      <t>ハイスイ</t>
    </rPh>
    <phoneticPr fontId="38"/>
  </si>
  <si>
    <t>屋内給水設備</t>
    <rPh sb="0" eb="2">
      <t>オクナイ</t>
    </rPh>
    <rPh sb="2" eb="4">
      <t>キュウスイ</t>
    </rPh>
    <rPh sb="4" eb="6">
      <t>セツビ</t>
    </rPh>
    <phoneticPr fontId="22"/>
  </si>
  <si>
    <t>式</t>
    <rPh sb="0" eb="1">
      <t>シキ</t>
    </rPh>
    <phoneticPr fontId="22"/>
  </si>
  <si>
    <t>屋外給水設備</t>
    <rPh sb="0" eb="2">
      <t>オクガイ</t>
    </rPh>
    <rPh sb="2" eb="4">
      <t>キュウスイ</t>
    </rPh>
    <rPh sb="4" eb="6">
      <t>セツビ</t>
    </rPh>
    <phoneticPr fontId="22"/>
  </si>
  <si>
    <t>屋内給水設備</t>
  </si>
  <si>
    <t>WPU-1　給水加圧装置</t>
  </si>
  <si>
    <t>ｽﾃﾝﾚｽ製自動給水加圧ﾎﾟﾝﾌﾟﾕﾆｯﾄ</t>
  </si>
  <si>
    <t>基</t>
    <rPh sb="0" eb="1">
      <t>キ</t>
    </rPh>
    <phoneticPr fontId="38"/>
  </si>
  <si>
    <t>自動交互運転</t>
  </si>
  <si>
    <t>40A×150L/min×30ｍAq</t>
  </si>
  <si>
    <t>3φ200V×1.5kW</t>
  </si>
  <si>
    <t>機器搬入費</t>
    <rPh sb="0" eb="5">
      <t>キキハンニュウヒ</t>
    </rPh>
    <phoneticPr fontId="38"/>
  </si>
  <si>
    <t>(上水管)</t>
    <rPh sb="1" eb="3">
      <t>ジョウスイ</t>
    </rPh>
    <rPh sb="3" eb="4">
      <t>カン</t>
    </rPh>
    <phoneticPr fontId="2"/>
  </si>
  <si>
    <t>ﾎﾟﾘｴﾁﾚﾝ粉体ﾗｲﾆﾝｸﾞ鋼管</t>
  </si>
  <si>
    <t>SGP-PB  32　　屋内一般</t>
    <rPh sb="12" eb="14">
      <t>オクナイ</t>
    </rPh>
    <rPh sb="14" eb="16">
      <t>イッパン</t>
    </rPh>
    <phoneticPr fontId="2"/>
  </si>
  <si>
    <t>SGP-PB  25　　屋内一般</t>
    <rPh sb="12" eb="14">
      <t>オクナイ</t>
    </rPh>
    <rPh sb="14" eb="16">
      <t>イッパン</t>
    </rPh>
    <phoneticPr fontId="2"/>
  </si>
  <si>
    <t>SGP-PB  20　　屋内一般</t>
    <rPh sb="12" eb="14">
      <t>オクナイ</t>
    </rPh>
    <rPh sb="14" eb="16">
      <t>イッパン</t>
    </rPh>
    <phoneticPr fontId="2"/>
  </si>
  <si>
    <t>SGP-PB  25　　機械室･便所</t>
  </si>
  <si>
    <t>SGP-PB  20　　機械室･便所</t>
  </si>
  <si>
    <t>(中水管)</t>
    <rPh sb="1" eb="2">
      <t>ナカ</t>
    </rPh>
    <rPh sb="2" eb="4">
      <t>スイカン</t>
    </rPh>
    <rPh sb="3" eb="4">
      <t>カン</t>
    </rPh>
    <phoneticPr fontId="2"/>
  </si>
  <si>
    <t>SGP-PB 100　　屋内一般</t>
    <rPh sb="12" eb="14">
      <t>オクナイ</t>
    </rPh>
    <rPh sb="14" eb="16">
      <t>イッパン</t>
    </rPh>
    <phoneticPr fontId="2"/>
  </si>
  <si>
    <t>SGP-PB  65　　屋内一般</t>
    <rPh sb="12" eb="14">
      <t>オクナイ</t>
    </rPh>
    <rPh sb="14" eb="16">
      <t>イッパン</t>
    </rPh>
    <phoneticPr fontId="2"/>
  </si>
  <si>
    <t>SGP-PB  65　　機械室便所</t>
    <rPh sb="12" eb="15">
      <t>キカイシツ</t>
    </rPh>
    <rPh sb="15" eb="17">
      <t>ベンジョ</t>
    </rPh>
    <phoneticPr fontId="2"/>
  </si>
  <si>
    <t>SGP-PB  50　　機械室便所</t>
    <rPh sb="12" eb="15">
      <t>キカイシツ</t>
    </rPh>
    <rPh sb="15" eb="17">
      <t>ベンジョ</t>
    </rPh>
    <phoneticPr fontId="2"/>
  </si>
  <si>
    <t>SGP-PB  25　　機械室便所</t>
    <rPh sb="12" eb="15">
      <t>キカイシツ</t>
    </rPh>
    <rPh sb="15" eb="17">
      <t>ベンジョ</t>
    </rPh>
    <phoneticPr fontId="2"/>
  </si>
  <si>
    <t>SGP-PB  20　　機械室便所</t>
    <rPh sb="12" eb="15">
      <t>キカイシツ</t>
    </rPh>
    <rPh sb="15" eb="17">
      <t>ベンジョ</t>
    </rPh>
    <phoneticPr fontId="2"/>
  </si>
  <si>
    <t>バタフライ弁(ﾗｲﾆﾝｸﾞ）</t>
    <rPh sb="5" eb="6">
      <t>ベン</t>
    </rPh>
    <phoneticPr fontId="22"/>
  </si>
  <si>
    <t>BV 100(10K)</t>
  </si>
  <si>
    <t>個</t>
    <rPh sb="0" eb="1">
      <t>コ</t>
    </rPh>
    <phoneticPr fontId="22"/>
  </si>
  <si>
    <t>仕切弁(管端防食ｺｱ）</t>
    <rPh sb="0" eb="2">
      <t>シキ</t>
    </rPh>
    <rPh sb="2" eb="3">
      <t>ベン</t>
    </rPh>
    <rPh sb="4" eb="5">
      <t>カン</t>
    </rPh>
    <rPh sb="5" eb="6">
      <t>タン</t>
    </rPh>
    <rPh sb="6" eb="8">
      <t>ボウショク</t>
    </rPh>
    <phoneticPr fontId="22"/>
  </si>
  <si>
    <t>GV 20 (10K)</t>
  </si>
  <si>
    <t>フレキシブルジョイント</t>
  </si>
  <si>
    <t>FJ 65 (SUS)</t>
  </si>
  <si>
    <t>フレキシブルチューブ</t>
  </si>
  <si>
    <t>20A (SUS)</t>
  </si>
  <si>
    <t>保温工事費</t>
    <rPh sb="0" eb="2">
      <t>ホオン</t>
    </rPh>
    <rPh sb="2" eb="4">
      <t>コウジ</t>
    </rPh>
    <rPh sb="4" eb="5">
      <t>ヒ</t>
    </rPh>
    <phoneticPr fontId="22"/>
  </si>
  <si>
    <t>配管貫通口費</t>
    <rPh sb="0" eb="2">
      <t>ハイカン</t>
    </rPh>
    <rPh sb="2" eb="5">
      <t>カンツウクチ</t>
    </rPh>
    <rPh sb="5" eb="6">
      <t>ヒ</t>
    </rPh>
    <phoneticPr fontId="38"/>
  </si>
  <si>
    <t>屋外給水設備</t>
  </si>
  <si>
    <t>WT-1 SUS製ﾊﾟﾈﾙ受水槽</t>
  </si>
  <si>
    <t>(現地溶接組立)</t>
  </si>
  <si>
    <t>呼称：7.5t 有効容量：6.0t</t>
  </si>
  <si>
    <t>2.0(1.0+1.0)×4.5×1.0H</t>
  </si>
  <si>
    <t>中仕切</t>
    <rPh sb="0" eb="3">
      <t>ナカジキ</t>
    </rPh>
    <phoneticPr fontId="20"/>
  </si>
  <si>
    <t>(給水管)</t>
    <rPh sb="1" eb="4">
      <t>キュウスイカン</t>
    </rPh>
    <phoneticPr fontId="2"/>
  </si>
  <si>
    <t>水道用ﾎﾟﾘｴﾁﾚﾝ管</t>
    <rPh sb="0" eb="2">
      <t>スイドウ</t>
    </rPh>
    <rPh sb="2" eb="3">
      <t>ヨウ</t>
    </rPh>
    <rPh sb="10" eb="11">
      <t>カン</t>
    </rPh>
    <phoneticPr fontId="2"/>
  </si>
  <si>
    <t>PP      25　　地中</t>
    <rPh sb="12" eb="14">
      <t>チチュウ</t>
    </rPh>
    <phoneticPr fontId="2"/>
  </si>
  <si>
    <t>SGP-PD  65　　地中</t>
    <rPh sb="12" eb="14">
      <t>チチュウ</t>
    </rPh>
    <phoneticPr fontId="2"/>
  </si>
  <si>
    <t>SGP-PB  65　　屋外配管</t>
    <rPh sb="12" eb="14">
      <t>オクガイ</t>
    </rPh>
    <rPh sb="14" eb="16">
      <t>ハイカン</t>
    </rPh>
    <phoneticPr fontId="2"/>
  </si>
  <si>
    <t>SGP-PB  25　　屋外配管</t>
    <rPh sb="12" eb="14">
      <t>オクガイ</t>
    </rPh>
    <rPh sb="14" eb="16">
      <t>ハイカン</t>
    </rPh>
    <phoneticPr fontId="2"/>
  </si>
  <si>
    <t>SGP-PB  20　　屋外配管</t>
    <rPh sb="12" eb="14">
      <t>オクガイ</t>
    </rPh>
    <rPh sb="14" eb="16">
      <t>ハイカン</t>
    </rPh>
    <phoneticPr fontId="2"/>
  </si>
  <si>
    <t>(オーバーフロー管)</t>
    <rPh sb="8" eb="9">
      <t>カン</t>
    </rPh>
    <phoneticPr fontId="2"/>
  </si>
  <si>
    <t>硬質ﾎﾟﾘ塩化ﾋﾞﾆﾙ管</t>
    <rPh sb="0" eb="2">
      <t>コウシツ</t>
    </rPh>
    <rPh sb="5" eb="7">
      <t>エンカ</t>
    </rPh>
    <rPh sb="11" eb="12">
      <t>カン</t>
    </rPh>
    <phoneticPr fontId="2"/>
  </si>
  <si>
    <t>VP      75　　屋外配管</t>
    <rPh sb="12" eb="14">
      <t>オクガイ</t>
    </rPh>
    <rPh sb="14" eb="16">
      <t>ハイカン</t>
    </rPh>
    <phoneticPr fontId="2"/>
  </si>
  <si>
    <t>埋設表示テープ</t>
    <rPh sb="0" eb="2">
      <t>マイセツ</t>
    </rPh>
    <rPh sb="2" eb="4">
      <t>ヒョウジ</t>
    </rPh>
    <phoneticPr fontId="2"/>
  </si>
  <si>
    <t>150幅</t>
    <rPh sb="3" eb="4">
      <t>ハバ</t>
    </rPh>
    <phoneticPr fontId="25"/>
  </si>
  <si>
    <t>BV 65 (10K)</t>
  </si>
  <si>
    <t>GV 50 (10K)</t>
  </si>
  <si>
    <t>GV 32 (10K)</t>
  </si>
  <si>
    <t>GV 25 (10K)</t>
  </si>
  <si>
    <t>FJ 65 (ｺﾞﾑ)</t>
  </si>
  <si>
    <t>FJ 25 (ｺﾞﾑ)</t>
  </si>
  <si>
    <t>FJ 20 (ｺﾞﾑ)</t>
  </si>
  <si>
    <t>FJ 32 (SUS)</t>
  </si>
  <si>
    <t>定水位弁</t>
    <rPh sb="0" eb="3">
      <t>テイスイイ</t>
    </rPh>
    <rPh sb="3" eb="4">
      <t>ベン</t>
    </rPh>
    <phoneticPr fontId="22"/>
  </si>
  <si>
    <t>FMV 25(ｱﾝｸﾞﾙ)</t>
  </si>
  <si>
    <t>ボールタップ</t>
  </si>
  <si>
    <t>BT  20(複式)</t>
    <rPh sb="7" eb="9">
      <t>フクシキ</t>
    </rPh>
    <phoneticPr fontId="2"/>
  </si>
  <si>
    <t>電磁弁装置</t>
    <rPh sb="0" eb="5">
      <t>デンジベンソウチ</t>
    </rPh>
    <phoneticPr fontId="22"/>
  </si>
  <si>
    <t>20A   (ﾊﾞｲﾊﾟｽ組)</t>
    <rPh sb="13" eb="14">
      <t>クミ</t>
    </rPh>
    <phoneticPr fontId="2"/>
  </si>
  <si>
    <t>防虫網</t>
    <rPh sb="0" eb="3">
      <t>ボウチュウアミ</t>
    </rPh>
    <phoneticPr fontId="22"/>
  </si>
  <si>
    <t>80A</t>
  </si>
  <si>
    <t>電動水抜栓</t>
    <rPh sb="0" eb="2">
      <t>デンドウ</t>
    </rPh>
    <rPh sb="2" eb="4">
      <t>ミズヌ</t>
    </rPh>
    <rPh sb="4" eb="5">
      <t>セン</t>
    </rPh>
    <phoneticPr fontId="22"/>
  </si>
  <si>
    <t>30A×0.6L</t>
  </si>
  <si>
    <t>25A×0.6L</t>
  </si>
  <si>
    <t>水抜栓操作盤</t>
    <rPh sb="0" eb="2">
      <t>ミス</t>
    </rPh>
    <rPh sb="2" eb="3">
      <t>セン</t>
    </rPh>
    <rPh sb="3" eb="6">
      <t>ソウサバン</t>
    </rPh>
    <phoneticPr fontId="22"/>
  </si>
  <si>
    <t>3台用</t>
    <rPh sb="1" eb="3">
      <t>ダイヨウ</t>
    </rPh>
    <phoneticPr fontId="2"/>
  </si>
  <si>
    <t>1台用</t>
    <rPh sb="1" eb="2">
      <t>ダイ</t>
    </rPh>
    <rPh sb="2" eb="3">
      <t>ヨウ</t>
    </rPh>
    <phoneticPr fontId="2"/>
  </si>
  <si>
    <t>水抜栓</t>
    <rPh sb="0" eb="1">
      <t>ミズ</t>
    </rPh>
    <rPh sb="1" eb="2">
      <t>デンスイ</t>
    </rPh>
    <rPh sb="2" eb="3">
      <t>セン</t>
    </rPh>
    <phoneticPr fontId="22"/>
  </si>
  <si>
    <t>25A×0.6L (浸透桝付)</t>
    <rPh sb="10" eb="13">
      <t>シントウマス</t>
    </rPh>
    <rPh sb="13" eb="14">
      <t>ツ</t>
    </rPh>
    <phoneticPr fontId="2"/>
  </si>
  <si>
    <t>不凍水栓柱</t>
    <rPh sb="0" eb="2">
      <t>フトウ</t>
    </rPh>
    <rPh sb="2" eb="5">
      <t>スイセンチュウ</t>
    </rPh>
    <phoneticPr fontId="22"/>
  </si>
  <si>
    <t>20×13A×1.2L (浸透桝付)</t>
    <rPh sb="13" eb="16">
      <t>シントウマス</t>
    </rPh>
    <rPh sb="16" eb="17">
      <t>ツ</t>
    </rPh>
    <phoneticPr fontId="2"/>
  </si>
  <si>
    <t>弁筺</t>
    <rPh sb="0" eb="2">
      <t>ベンキョウ</t>
    </rPh>
    <phoneticPr fontId="22"/>
  </si>
  <si>
    <t>VC-P</t>
  </si>
  <si>
    <t>鍵付万能ホーム水栓</t>
    <rPh sb="0" eb="2">
      <t>カギツ</t>
    </rPh>
    <rPh sb="2" eb="4">
      <t>バンノウ</t>
    </rPh>
    <rPh sb="7" eb="9">
      <t>スイセン</t>
    </rPh>
    <phoneticPr fontId="22"/>
  </si>
  <si>
    <t>13A</t>
  </si>
  <si>
    <t>地中埋設標</t>
    <rPh sb="0" eb="2">
      <t>チチュウ</t>
    </rPh>
    <rPh sb="2" eb="4">
      <t>マイセツ</t>
    </rPh>
    <rPh sb="4" eb="5">
      <t>ヒョウ</t>
    </rPh>
    <phoneticPr fontId="22"/>
  </si>
  <si>
    <t>(鉄製)</t>
    <rPh sb="1" eb="2">
      <t>テツ</t>
    </rPh>
    <rPh sb="2" eb="3">
      <t>セイ</t>
    </rPh>
    <phoneticPr fontId="2"/>
  </si>
  <si>
    <t>配管土工事費</t>
    <rPh sb="0" eb="2">
      <t>ハイカン</t>
    </rPh>
    <rPh sb="2" eb="3">
      <t>ツチ</t>
    </rPh>
    <rPh sb="3" eb="5">
      <t>コウジ</t>
    </rPh>
    <rPh sb="5" eb="6">
      <t>ヒ</t>
    </rPh>
    <phoneticPr fontId="22"/>
  </si>
  <si>
    <t>屋内排水設備</t>
    <rPh sb="0" eb="2">
      <t>オクナイ</t>
    </rPh>
    <rPh sb="2" eb="4">
      <t>ハイスイ</t>
    </rPh>
    <rPh sb="4" eb="6">
      <t>セツビ</t>
    </rPh>
    <phoneticPr fontId="22"/>
  </si>
  <si>
    <t>屋外排水設備</t>
    <rPh sb="0" eb="2">
      <t>オクガイ</t>
    </rPh>
    <rPh sb="2" eb="4">
      <t>ハイスイ</t>
    </rPh>
    <rPh sb="4" eb="6">
      <t>セツビ</t>
    </rPh>
    <phoneticPr fontId="22"/>
  </si>
  <si>
    <t>屋内排水設備</t>
  </si>
  <si>
    <t>PD-1　湧水ポンプ</t>
  </si>
  <si>
    <t>強化樹脂製雑排水用水中ﾎﾟﾝﾌﾟ</t>
  </si>
  <si>
    <t>台</t>
    <rPh sb="0" eb="1">
      <t>ダイ</t>
    </rPh>
    <phoneticPr fontId="38"/>
  </si>
  <si>
    <t>(自動運転型)</t>
  </si>
  <si>
    <t>40A×50L/min×5.0ｍAq×0.25kW</t>
  </si>
  <si>
    <t>水中ｹｰﾌﾞﾙ10m,相ﾌﾗﾝｼﾞ,液面ｽｲｯﾁ,他一式</t>
  </si>
  <si>
    <t>(排水管)</t>
    <rPh sb="1" eb="3">
      <t>ハイスイ</t>
    </rPh>
    <rPh sb="3" eb="4">
      <t>カン</t>
    </rPh>
    <phoneticPr fontId="2"/>
  </si>
  <si>
    <t>VP  50  　屋内一般</t>
    <rPh sb="9" eb="11">
      <t>オクナイ</t>
    </rPh>
    <rPh sb="11" eb="13">
      <t>イッパン</t>
    </rPh>
    <phoneticPr fontId="2"/>
  </si>
  <si>
    <t>VP  75  　機械室便所</t>
    <rPh sb="9" eb="14">
      <t>キカイシツベンジョ</t>
    </rPh>
    <phoneticPr fontId="2"/>
  </si>
  <si>
    <t>耐火二層管</t>
    <rPh sb="0" eb="2">
      <t>タイカ</t>
    </rPh>
    <rPh sb="2" eb="4">
      <t>ニソウ</t>
    </rPh>
    <rPh sb="4" eb="5">
      <t>カン</t>
    </rPh>
    <phoneticPr fontId="22"/>
  </si>
  <si>
    <t>FDVD 75　 機械室便所</t>
  </si>
  <si>
    <t>(圧送管)</t>
    <rPh sb="1" eb="3">
      <t>アッソウ</t>
    </rPh>
    <rPh sb="3" eb="4">
      <t>カン</t>
    </rPh>
    <rPh sb="4" eb="5">
      <t>ハイカン</t>
    </rPh>
    <phoneticPr fontId="2"/>
  </si>
  <si>
    <t>VP  40  　屋内一般</t>
    <rPh sb="9" eb="11">
      <t>オクナイ</t>
    </rPh>
    <rPh sb="11" eb="13">
      <t>イッパン</t>
    </rPh>
    <phoneticPr fontId="2"/>
  </si>
  <si>
    <t>仕切弁</t>
    <rPh sb="0" eb="2">
      <t>シキ</t>
    </rPh>
    <rPh sb="2" eb="3">
      <t>ベン</t>
    </rPh>
    <phoneticPr fontId="22"/>
  </si>
  <si>
    <t>GV 40 (10K)</t>
  </si>
  <si>
    <t>逆止弁</t>
    <rPh sb="0" eb="3">
      <t>ギャクシベン</t>
    </rPh>
    <phoneticPr fontId="22"/>
  </si>
  <si>
    <t>CV 40 (10K)</t>
  </si>
  <si>
    <t>防振継手</t>
    <rPh sb="0" eb="2">
      <t>ボウシン</t>
    </rPh>
    <rPh sb="2" eb="3">
      <t>ツ</t>
    </rPh>
    <rPh sb="3" eb="4">
      <t>テ</t>
    </rPh>
    <phoneticPr fontId="22"/>
  </si>
  <si>
    <t>FJ 40 (球形)</t>
    <rPh sb="7" eb="9">
      <t>キュウケイ</t>
    </rPh>
    <phoneticPr fontId="2"/>
  </si>
  <si>
    <t>屋外排水設備</t>
  </si>
  <si>
    <t>VU  150 　地中</t>
    <rPh sb="9" eb="11">
      <t>チチュウ</t>
    </rPh>
    <phoneticPr fontId="2"/>
  </si>
  <si>
    <t>小口径雨水ため桝 (防護蓋T-14)</t>
    <rPh sb="0" eb="3">
      <t>ショウコウケイ</t>
    </rPh>
    <rPh sb="3" eb="5">
      <t>ウスイ</t>
    </rPh>
    <rPh sb="7" eb="8">
      <t>マス</t>
    </rPh>
    <rPh sb="10" eb="13">
      <t>ボウゴフタ</t>
    </rPh>
    <phoneticPr fontId="22"/>
  </si>
  <si>
    <t>200-150 (90L) 501～800H</t>
  </si>
  <si>
    <t>200-150 (90Y) 501～800H</t>
  </si>
  <si>
    <t>200-150 (90WY) 501～800H</t>
  </si>
  <si>
    <t>給湯設備工事</t>
  </si>
  <si>
    <t>WHG-1　ガス給湯器</t>
  </si>
  <si>
    <t>FF式屋内設置壁掛型</t>
    <rPh sb="2" eb="3">
      <t>シキ</t>
    </rPh>
    <rPh sb="3" eb="5">
      <t>オクナイ</t>
    </rPh>
    <rPh sb="5" eb="7">
      <t>セッチ</t>
    </rPh>
    <rPh sb="7" eb="9">
      <t>カベカケ</t>
    </rPh>
    <rPh sb="9" eb="10">
      <t>ガタ</t>
    </rPh>
    <phoneticPr fontId="20"/>
  </si>
  <si>
    <t>号数 16号</t>
    <rPh sb="0" eb="2">
      <t>ゴウスウ</t>
    </rPh>
    <rPh sb="5" eb="6">
      <t>ゴウ</t>
    </rPh>
    <phoneticPr fontId="20"/>
  </si>
  <si>
    <t>ﾘﾓｺﾝ,給排気筒ﾄｯﾌﾟ,他一式</t>
  </si>
  <si>
    <t>WHG-2　ガス給湯器</t>
  </si>
  <si>
    <t>屋外設置壁掛型(即出湯ﾕﾆｯﾄ内蔵)</t>
    <rPh sb="0" eb="2">
      <t>オクガイ</t>
    </rPh>
    <rPh sb="2" eb="4">
      <t>セッチ</t>
    </rPh>
    <rPh sb="4" eb="7">
      <t>カベカケガタ</t>
    </rPh>
    <rPh sb="8" eb="9">
      <t>ソク</t>
    </rPh>
    <rPh sb="9" eb="11">
      <t>シュットウ</t>
    </rPh>
    <rPh sb="15" eb="17">
      <t>ナイゾウ</t>
    </rPh>
    <phoneticPr fontId="20"/>
  </si>
  <si>
    <t>号数 32号</t>
    <rPh sb="0" eb="2">
      <t>ゴウスウ</t>
    </rPh>
    <rPh sb="5" eb="6">
      <t>ゴウ</t>
    </rPh>
    <phoneticPr fontId="20"/>
  </si>
  <si>
    <t>ﾘﾓｺﾝ,据置台,配管ｶﾊﾞｰ,他一式</t>
  </si>
  <si>
    <t>(給湯管)</t>
    <rPh sb="1" eb="3">
      <t>キュウトウ</t>
    </rPh>
    <rPh sb="3" eb="4">
      <t>カン</t>
    </rPh>
    <phoneticPr fontId="2"/>
  </si>
  <si>
    <t>一般配管用ｽﾃﾝﾚｽ鋼鋼管(拡管)</t>
    <rPh sb="0" eb="2">
      <t>イッパン</t>
    </rPh>
    <rPh sb="2" eb="5">
      <t>ハイカンヨウ</t>
    </rPh>
    <rPh sb="10" eb="11">
      <t>コウ</t>
    </rPh>
    <rPh sb="11" eb="13">
      <t>コウカン</t>
    </rPh>
    <rPh sb="14" eb="16">
      <t>カクカン</t>
    </rPh>
    <phoneticPr fontId="38"/>
  </si>
  <si>
    <t>SU   30 　屋内一般</t>
    <rPh sb="9" eb="11">
      <t>オクナイ</t>
    </rPh>
    <rPh sb="11" eb="13">
      <t>イッパン</t>
    </rPh>
    <phoneticPr fontId="2"/>
  </si>
  <si>
    <t>SU   25 　屋内一般</t>
    <rPh sb="9" eb="11">
      <t>オクナイ</t>
    </rPh>
    <rPh sb="11" eb="13">
      <t>イッパン</t>
    </rPh>
    <phoneticPr fontId="2"/>
  </si>
  <si>
    <t>SU   20 　屋内一般</t>
    <rPh sb="9" eb="11">
      <t>オクナイ</t>
    </rPh>
    <rPh sb="11" eb="13">
      <t>イッパン</t>
    </rPh>
    <phoneticPr fontId="2"/>
  </si>
  <si>
    <t>仕切弁(SUS）</t>
    <rPh sb="0" eb="2">
      <t>シキ</t>
    </rPh>
    <rPh sb="2" eb="3">
      <t>ベン</t>
    </rPh>
    <phoneticPr fontId="22"/>
  </si>
  <si>
    <t>消火設備工事</t>
  </si>
  <si>
    <t>(消火管)</t>
    <rPh sb="1" eb="3">
      <t>ショウカ</t>
    </rPh>
    <rPh sb="3" eb="4">
      <t>カン</t>
    </rPh>
    <phoneticPr fontId="2"/>
  </si>
  <si>
    <t>配管用炭素鋼鋼管</t>
    <rPh sb="0" eb="3">
      <t>ハイカンヨウ</t>
    </rPh>
    <rPh sb="3" eb="5">
      <t>タンソ</t>
    </rPh>
    <rPh sb="5" eb="6">
      <t>コウ</t>
    </rPh>
    <rPh sb="6" eb="8">
      <t>コウカン</t>
    </rPh>
    <phoneticPr fontId="2"/>
  </si>
  <si>
    <t>SGP-白  65　　屋内一般</t>
    <rPh sb="4" eb="5">
      <t>シロ</t>
    </rPh>
    <rPh sb="11" eb="13">
      <t>オクナイ</t>
    </rPh>
    <rPh sb="13" eb="15">
      <t>イッパン</t>
    </rPh>
    <phoneticPr fontId="2"/>
  </si>
  <si>
    <t>SGP-白  50　　屋内一般</t>
    <rPh sb="4" eb="5">
      <t>シロ</t>
    </rPh>
    <rPh sb="11" eb="13">
      <t>オクナイ</t>
    </rPh>
    <rPh sb="13" eb="15">
      <t>イッパン</t>
    </rPh>
    <phoneticPr fontId="2"/>
  </si>
  <si>
    <t>バタフライ弁</t>
    <rPh sb="5" eb="6">
      <t>ベン</t>
    </rPh>
    <phoneticPr fontId="22"/>
  </si>
  <si>
    <t>FJ 50 (SUS)</t>
  </si>
  <si>
    <t>小    計</t>
    <rPh sb="0" eb="6">
      <t>ショウケイ</t>
    </rPh>
    <phoneticPr fontId="2"/>
  </si>
  <si>
    <t>(ガス管)</t>
    <rPh sb="3" eb="4">
      <t>カン</t>
    </rPh>
    <phoneticPr fontId="2"/>
  </si>
  <si>
    <t>ﾎﾟﾘｴﾁﾚﾝ被覆鋼管</t>
    <rPh sb="8" eb="9">
      <t>ヒフク</t>
    </rPh>
    <rPh sb="9" eb="11">
      <t>コウカン</t>
    </rPh>
    <phoneticPr fontId="2"/>
  </si>
  <si>
    <t>PE1H    32　　屋内一般</t>
    <rPh sb="12" eb="14">
      <t>オクナイ</t>
    </rPh>
    <rPh sb="14" eb="16">
      <t>イッパン</t>
    </rPh>
    <phoneticPr fontId="2"/>
  </si>
  <si>
    <t>PE1H    25　　屋内一般</t>
    <rPh sb="12" eb="14">
      <t>オクナイ</t>
    </rPh>
    <rPh sb="14" eb="16">
      <t>イッパン</t>
    </rPh>
    <phoneticPr fontId="2"/>
  </si>
  <si>
    <t>PE1H    20　　屋内一般</t>
    <rPh sb="12" eb="14">
      <t>オクナイ</t>
    </rPh>
    <rPh sb="14" eb="16">
      <t>イッパン</t>
    </rPh>
    <phoneticPr fontId="2"/>
  </si>
  <si>
    <t>ガス用ボールバルブ</t>
    <rPh sb="2" eb="3">
      <t>ヨウ</t>
    </rPh>
    <phoneticPr fontId="2"/>
  </si>
  <si>
    <t>40A(LPG)</t>
  </si>
  <si>
    <t>33A(LPG)</t>
  </si>
  <si>
    <t>20A(LPG)</t>
  </si>
  <si>
    <t>FJ 40 (SUS)</t>
  </si>
  <si>
    <t>強化ホース</t>
    <rPh sb="0" eb="2">
      <t>キョウカ</t>
    </rPh>
    <phoneticPr fontId="22"/>
  </si>
  <si>
    <t>20A</t>
  </si>
  <si>
    <t>ガス漏れ警報器</t>
    <rPh sb="2" eb="3">
      <t>モ</t>
    </rPh>
    <rPh sb="4" eb="7">
      <t>ケイホウキ</t>
    </rPh>
    <phoneticPr fontId="22"/>
  </si>
  <si>
    <t>LPG用</t>
    <rPh sb="3" eb="4">
      <t>ヨウ</t>
    </rPh>
    <phoneticPr fontId="38"/>
  </si>
  <si>
    <t>空調設備工事</t>
  </si>
  <si>
    <t>機械設備</t>
    <rPh sb="0" eb="4">
      <t>キカイセツビ</t>
    </rPh>
    <phoneticPr fontId="22"/>
  </si>
  <si>
    <t>配管設備</t>
    <rPh sb="0" eb="2">
      <t>ハイカン</t>
    </rPh>
    <rPh sb="2" eb="4">
      <t>セツビ</t>
    </rPh>
    <phoneticPr fontId="22"/>
  </si>
  <si>
    <t>機械設備</t>
  </si>
  <si>
    <t>ACP-1　マルチエアコン</t>
  </si>
  <si>
    <t>寒冷地向け空冷ﾋｰﾄﾎﾟﾝﾌﾟ式ﾏﾙﾁｴｱｺﾝ</t>
    <rPh sb="0" eb="3">
      <t>カンレイチ</t>
    </rPh>
    <rPh sb="3" eb="4">
      <t>ム</t>
    </rPh>
    <rPh sb="5" eb="7">
      <t>クウレイ</t>
    </rPh>
    <rPh sb="15" eb="16">
      <t>シキ</t>
    </rPh>
    <phoneticPr fontId="20"/>
  </si>
  <si>
    <t>[室外機]</t>
  </si>
  <si>
    <t>(ﾘﾌﾟﾚｰｽﾀｲﾌﾟ)</t>
  </si>
  <si>
    <t>C:56.0kW(JIS),H:67.0kW(JIS)</t>
  </si>
  <si>
    <t>ｱｸﾃｨﾌﾞﾌｨﾙﾀｰ,鋼製架台(500H),防雪ﾌｰﾄﾞ</t>
    <rPh sb="11" eb="13">
      <t>コウセイ</t>
    </rPh>
    <rPh sb="12" eb="14">
      <t>コウセイ</t>
    </rPh>
    <rPh sb="14" eb="16">
      <t>カダイ</t>
    </rPh>
    <rPh sb="23" eb="25">
      <t>ボウセツ</t>
    </rPh>
    <phoneticPr fontId="20"/>
  </si>
  <si>
    <t>ACP-1-1　マルチエアコン</t>
  </si>
  <si>
    <t>空冷ﾋｰﾄﾎﾟﾝﾌﾟ式ﾏﾙﾁｴｱｺﾝ</t>
    <rPh sb="0" eb="2">
      <t>クウレイ</t>
    </rPh>
    <rPh sb="10" eb="11">
      <t>シキ</t>
    </rPh>
    <phoneticPr fontId="20"/>
  </si>
  <si>
    <t>[室内機]</t>
  </si>
  <si>
    <t>[ﾋﾞﾙﾄｲﾝ形]</t>
  </si>
  <si>
    <t>C:5.0kW(JIS),H:5.6kW(JIS)</t>
  </si>
  <si>
    <t>化粧ﾊﾟﾈﾙ,ﾘﾓｺﾝ,防振吊金具,他一式</t>
    <rPh sb="0" eb="2">
      <t>ケショウ</t>
    </rPh>
    <rPh sb="11" eb="13">
      <t>ボウシン</t>
    </rPh>
    <rPh sb="13" eb="14">
      <t>ツリ</t>
    </rPh>
    <rPh sb="14" eb="16">
      <t>カナグ</t>
    </rPh>
    <rPh sb="16" eb="17">
      <t>、</t>
    </rPh>
    <rPh sb="18" eb="20">
      <t>イッシキ</t>
    </rPh>
    <phoneticPr fontId="20"/>
  </si>
  <si>
    <t>ACP-1-2　マルチエアコン</t>
  </si>
  <si>
    <t>[天井ｶｾｯﾄ形1方向]</t>
  </si>
  <si>
    <t>C:2.2kW(JIS),H:2.5kW(JIS)</t>
  </si>
  <si>
    <t>ACP-1-3　マルチエアコン</t>
  </si>
  <si>
    <t>ACP-1-4　マルチエアコン</t>
  </si>
  <si>
    <t>[天井ｶｾｯﾄ形1方向]</t>
    <rPh sb="1" eb="5">
      <t>カセット</t>
    </rPh>
    <rPh sb="7" eb="9">
      <t>ホウコウ</t>
    </rPh>
    <rPh sb="9" eb="10">
      <t>］</t>
    </rPh>
    <phoneticPr fontId="20"/>
  </si>
  <si>
    <t>ACP-1-5　マルチエアコン</t>
  </si>
  <si>
    <t>[天井ｶｾｯﾄ形4方向]</t>
    <rPh sb="1" eb="5">
      <t>カセット</t>
    </rPh>
    <rPh sb="7" eb="9">
      <t>ホウコウ</t>
    </rPh>
    <rPh sb="9" eb="10">
      <t>］</t>
    </rPh>
    <phoneticPr fontId="20"/>
  </si>
  <si>
    <t>C:7.1kW(JIS),H:8.5kW(JIS)</t>
  </si>
  <si>
    <t>ACP-1-6　マルチエアコン</t>
  </si>
  <si>
    <t>C:9.0kW(JIS),H:10.0kW(JIS)</t>
  </si>
  <si>
    <t>ACP-2　マルチエアコン</t>
  </si>
  <si>
    <t>ACP-2-1　マルチエアコン</t>
  </si>
  <si>
    <t>ACP-2-2　マルチエアコン</t>
  </si>
  <si>
    <t>C:6.3kW(JIS),H:7.5kW(JIS)</t>
  </si>
  <si>
    <t>ACP-2-3　マルチエアコン</t>
  </si>
  <si>
    <t>ACP-2-4　マルチエアコン</t>
  </si>
  <si>
    <t>ACP-2-5　マルチエアコン</t>
  </si>
  <si>
    <t>C:16.0kW(JIS),H:18.0kW(JIS)</t>
  </si>
  <si>
    <t>ACP-3　マルチエアコン</t>
  </si>
  <si>
    <t>C:56.0kW(JIS),H:63.0kW(JIS)</t>
  </si>
  <si>
    <t>ACP-3-1　マルチエアコン</t>
  </si>
  <si>
    <t>[天井埋込ﾀﾞｸﾄ接続形]</t>
    <rPh sb="1" eb="3">
      <t>テンジョウ</t>
    </rPh>
    <rPh sb="3" eb="5">
      <t>ウメコミ</t>
    </rPh>
    <rPh sb="9" eb="11">
      <t>セツゾク</t>
    </rPh>
    <phoneticPr fontId="20"/>
  </si>
  <si>
    <t>ﾘﾓｺﾝ,吹出丸ﾀﾞｸﾄﾌﾗﾝｼﾞ防振吊金具,他一式</t>
    <rPh sb="5" eb="7">
      <t>フキダシ</t>
    </rPh>
    <rPh sb="7" eb="8">
      <t>マル</t>
    </rPh>
    <rPh sb="17" eb="18">
      <t>ツリ</t>
    </rPh>
    <rPh sb="18" eb="20">
      <t>カナグ</t>
    </rPh>
    <rPh sb="20" eb="21">
      <t>、</t>
    </rPh>
    <rPh sb="21" eb="22">
      <t>ホカ</t>
    </rPh>
    <rPh sb="22" eb="24">
      <t>イッシキ</t>
    </rPh>
    <phoneticPr fontId="20"/>
  </si>
  <si>
    <t>ACP-3-2　マルチエアコン</t>
  </si>
  <si>
    <t>ACP-4　パッケージエアコン</t>
  </si>
  <si>
    <t>(天吊露出同時ﾂｲﾝ)</t>
    <rPh sb="1" eb="3">
      <t>テンツリ</t>
    </rPh>
    <rPh sb="3" eb="5">
      <t>ロシュツ</t>
    </rPh>
    <rPh sb="5" eb="7">
      <t>ドウジ</t>
    </rPh>
    <phoneticPr fontId="20"/>
  </si>
  <si>
    <t>組</t>
    <rPh sb="0" eb="1">
      <t>クミ</t>
    </rPh>
    <phoneticPr fontId="38"/>
  </si>
  <si>
    <t>C:14.0kW(JIS),H:16.0kW(JIS)</t>
  </si>
  <si>
    <t>[室内機]×2</t>
  </si>
  <si>
    <t>C:7.1kW(JIS),H:8.0kW(JIS)</t>
  </si>
  <si>
    <t>ﾘﾓｺﾝ,受光部ｷｯﾄ,鋼製架台(500H),鋼製屋根</t>
    <rPh sb="5" eb="7">
      <t>ジュコウ</t>
    </rPh>
    <rPh sb="7" eb="8">
      <t>ブ</t>
    </rPh>
    <rPh sb="13" eb="14">
      <t>コウセイ</t>
    </rPh>
    <rPh sb="14" eb="16">
      <t>カダイ</t>
    </rPh>
    <rPh sb="23" eb="25">
      <t>コウセイ</t>
    </rPh>
    <rPh sb="25" eb="27">
      <t>ヤネ</t>
    </rPh>
    <phoneticPr fontId="20"/>
  </si>
  <si>
    <t>ACP-5　パッケージエアコン</t>
  </si>
  <si>
    <t>(天吊露出同時ﾂｲﾝ)</t>
  </si>
  <si>
    <t>C:10.0kW(JIS),H:11.2kW(JIS)</t>
  </si>
  <si>
    <t>ACP-6　パッケージエアコン</t>
  </si>
  <si>
    <t>(天吊露出同時ｼﾝｸﾞﾙ)</t>
  </si>
  <si>
    <t>[室内機]×1</t>
  </si>
  <si>
    <t>ACP-7　パッケージエアコン</t>
  </si>
  <si>
    <t>集中コントローラー</t>
    <rPh sb="0" eb="2">
      <t>シュウチュウ</t>
    </rPh>
    <phoneticPr fontId="20"/>
  </si>
  <si>
    <t>ﾏﾙﾁｴｱｺﾝ用集中管理ｼｽﾃﾑ</t>
  </si>
  <si>
    <t>個</t>
    <rPh sb="0" eb="1">
      <t>コ</t>
    </rPh>
    <phoneticPr fontId="38"/>
  </si>
  <si>
    <t>(小・中規模向)</t>
  </si>
  <si>
    <t>液晶ｶﾗｰﾀｯﾁﾊﾟﾈﾙ式 8.5ｲﾝﾁ</t>
  </si>
  <si>
    <t>ｼｽﾃﾑ設定費,他一式</t>
  </si>
  <si>
    <t>アドレス設定費</t>
    <rPh sb="4" eb="7">
      <t>セッテイヒ</t>
    </rPh>
    <phoneticPr fontId="38"/>
  </si>
  <si>
    <t>配管設備</t>
  </si>
  <si>
    <t>(冷媒ガス管)</t>
    <rPh sb="1" eb="3">
      <t>レイバイ</t>
    </rPh>
    <rPh sb="5" eb="6">
      <t>カン</t>
    </rPh>
    <phoneticPr fontId="2"/>
  </si>
  <si>
    <t>断熱被覆銅管</t>
    <rPh sb="0" eb="2">
      <t>ダンネツ</t>
    </rPh>
    <rPh sb="2" eb="4">
      <t>ヒフク</t>
    </rPh>
    <rPh sb="4" eb="6">
      <t>ドウカン</t>
    </rPh>
    <phoneticPr fontId="2"/>
  </si>
  <si>
    <t>28.58φ</t>
  </si>
  <si>
    <t>22.22φ</t>
  </si>
  <si>
    <t>15.88φ</t>
  </si>
  <si>
    <t>12.70φ</t>
  </si>
  <si>
    <t>(冷媒液管)</t>
    <rPh sb="1" eb="3">
      <t>レイバイ</t>
    </rPh>
    <rPh sb="3" eb="4">
      <t>エキ</t>
    </rPh>
    <rPh sb="4" eb="5">
      <t>カン</t>
    </rPh>
    <phoneticPr fontId="2"/>
  </si>
  <si>
    <t xml:space="preserve"> 9.52φ</t>
  </si>
  <si>
    <t xml:space="preserve"> 6.35φ</t>
  </si>
  <si>
    <t>(空調ドレン管)</t>
    <rPh sb="1" eb="3">
      <t>クウチョウ</t>
    </rPh>
    <rPh sb="6" eb="7">
      <t>カン</t>
    </rPh>
    <phoneticPr fontId="2"/>
  </si>
  <si>
    <t>FDVD 25　 屋内一般</t>
    <rPh sb="9" eb="11">
      <t>オクナイ</t>
    </rPh>
    <rPh sb="11" eb="13">
      <t>イッパン</t>
    </rPh>
    <phoneticPr fontId="2"/>
  </si>
  <si>
    <t>VP  75  　屋外配管</t>
    <rPh sb="9" eb="11">
      <t>オクガイ</t>
    </rPh>
    <rPh sb="11" eb="13">
      <t>ハイカン</t>
    </rPh>
    <phoneticPr fontId="2"/>
  </si>
  <si>
    <t>冷媒充填費</t>
    <rPh sb="0" eb="2">
      <t>レイバイ</t>
    </rPh>
    <rPh sb="2" eb="5">
      <t>ジュウテンヒ</t>
    </rPh>
    <phoneticPr fontId="2"/>
  </si>
  <si>
    <t>化粧ﾀﾞｸﾄ工事費</t>
    <rPh sb="0" eb="2">
      <t>ケショウ</t>
    </rPh>
    <rPh sb="6" eb="8">
      <t>コウジ</t>
    </rPh>
    <rPh sb="8" eb="9">
      <t>ヒ</t>
    </rPh>
    <phoneticPr fontId="2"/>
  </si>
  <si>
    <t>配管切断接続費</t>
    <rPh sb="0" eb="2">
      <t>ハイカン</t>
    </rPh>
    <rPh sb="2" eb="4">
      <t>セツダン</t>
    </rPh>
    <rPh sb="4" eb="7">
      <t>セツゾクヒ</t>
    </rPh>
    <phoneticPr fontId="2"/>
  </si>
  <si>
    <t>配管貫通口費</t>
    <rPh sb="0" eb="2">
      <t>ハイカン</t>
    </rPh>
    <rPh sb="2" eb="4">
      <t>カンツウ</t>
    </rPh>
    <rPh sb="4" eb="5">
      <t>クチ</t>
    </rPh>
    <rPh sb="5" eb="6">
      <t>ヒ</t>
    </rPh>
    <phoneticPr fontId="2"/>
  </si>
  <si>
    <t>暖房設備工事</t>
  </si>
  <si>
    <t>BH-1　温水ボイラー</t>
  </si>
  <si>
    <t>鋳鉄製無圧式温水器(1回路)</t>
  </si>
  <si>
    <t>定格出力 465.0kW　</t>
    <rPh sb="0" eb="2">
      <t>テイカク</t>
    </rPh>
    <rPh sb="2" eb="4">
      <t>シュツリョク</t>
    </rPh>
    <phoneticPr fontId="20"/>
  </si>
  <si>
    <t>伝熱面積 7.96㎡</t>
  </si>
  <si>
    <t>燃料消費量 灯油 53.40L/h</t>
  </si>
  <si>
    <t>TE-1　膨張水槽</t>
  </si>
  <si>
    <t>密閉式鋼板製床置形(暖房)</t>
  </si>
  <si>
    <t>タンク容量 200.0L　</t>
    <rPh sb="3" eb="5">
      <t>ヨウリョウ</t>
    </rPh>
    <phoneticPr fontId="20"/>
  </si>
  <si>
    <t>最大吸収量 160.0L</t>
    <rPh sb="0" eb="2">
      <t>サイダイ</t>
    </rPh>
    <rPh sb="2" eb="4">
      <t>キュウシュウ</t>
    </rPh>
    <rPh sb="4" eb="5">
      <t>リョウ</t>
    </rPh>
    <phoneticPr fontId="20"/>
  </si>
  <si>
    <t>最高使用圧力 0.78MPa</t>
    <rPh sb="0" eb="2">
      <t>サイコウ</t>
    </rPh>
    <rPh sb="2" eb="4">
      <t>シヨウ</t>
    </rPh>
    <rPh sb="4" eb="6">
      <t>アツリョク</t>
    </rPh>
    <phoneticPr fontId="20"/>
  </si>
  <si>
    <t>圧力計,他一式</t>
  </si>
  <si>
    <t>TE-2　膨張水槽</t>
  </si>
  <si>
    <t>密閉式鋼板製床置形(床暖房)</t>
  </si>
  <si>
    <t>タンク容量 300.0L　</t>
    <rPh sb="3" eb="5">
      <t>ヨウリョウ</t>
    </rPh>
    <phoneticPr fontId="20"/>
  </si>
  <si>
    <t>最大吸収量 240.0L</t>
  </si>
  <si>
    <t>総合調整費</t>
    <rPh sb="0" eb="5">
      <t>ソウゴウチョウセイヒ</t>
    </rPh>
    <phoneticPr fontId="22"/>
  </si>
  <si>
    <t>(温水管)</t>
    <rPh sb="1" eb="3">
      <t>オンスイ</t>
    </rPh>
    <rPh sb="3" eb="4">
      <t>カン</t>
    </rPh>
    <phoneticPr fontId="2"/>
  </si>
  <si>
    <t>SGP-白 100　　機械室便所</t>
    <rPh sb="4" eb="5">
      <t>シロ</t>
    </rPh>
    <rPh sb="11" eb="14">
      <t>キカイシツ</t>
    </rPh>
    <rPh sb="14" eb="16">
      <t>ベンジョ</t>
    </rPh>
    <phoneticPr fontId="2"/>
  </si>
  <si>
    <t>SGP-白 100　　屋内一般</t>
    <rPh sb="4" eb="5">
      <t>シロ</t>
    </rPh>
    <rPh sb="11" eb="13">
      <t>オクナイ</t>
    </rPh>
    <rPh sb="13" eb="15">
      <t>イッパン</t>
    </rPh>
    <phoneticPr fontId="2"/>
  </si>
  <si>
    <t>SGP-白  40　　屋内一般</t>
    <rPh sb="4" eb="5">
      <t>シロ</t>
    </rPh>
    <rPh sb="11" eb="13">
      <t>オクナイ</t>
    </rPh>
    <rPh sb="13" eb="15">
      <t>イッパン</t>
    </rPh>
    <phoneticPr fontId="2"/>
  </si>
  <si>
    <t>SGP-白  32　　屋内一般</t>
    <rPh sb="4" eb="5">
      <t>シロ</t>
    </rPh>
    <rPh sb="11" eb="13">
      <t>オクナイ</t>
    </rPh>
    <rPh sb="13" eb="15">
      <t>イッパン</t>
    </rPh>
    <phoneticPr fontId="2"/>
  </si>
  <si>
    <t>SGP-白  25　　屋内一般</t>
    <rPh sb="4" eb="5">
      <t>シロ</t>
    </rPh>
    <rPh sb="11" eb="13">
      <t>オクナイ</t>
    </rPh>
    <rPh sb="13" eb="15">
      <t>イッパン</t>
    </rPh>
    <phoneticPr fontId="2"/>
  </si>
  <si>
    <t>SGP-白  20　　屋内一般</t>
    <rPh sb="4" eb="5">
      <t>シロ</t>
    </rPh>
    <rPh sb="11" eb="13">
      <t>オクナイ</t>
    </rPh>
    <rPh sb="13" eb="15">
      <t>イッパン</t>
    </rPh>
    <phoneticPr fontId="2"/>
  </si>
  <si>
    <t>(膨張管)</t>
    <rPh sb="1" eb="3">
      <t>ボウチョウ</t>
    </rPh>
    <rPh sb="3" eb="4">
      <t>カン</t>
    </rPh>
    <phoneticPr fontId="2"/>
  </si>
  <si>
    <t>SGP-白  25　　機械室便所</t>
    <rPh sb="4" eb="5">
      <t>シロ</t>
    </rPh>
    <rPh sb="11" eb="14">
      <t>キカイシツ</t>
    </rPh>
    <rPh sb="14" eb="16">
      <t>ベンジョ</t>
    </rPh>
    <phoneticPr fontId="2"/>
  </si>
  <si>
    <t>(ドレン管)</t>
    <rPh sb="4" eb="5">
      <t>カン</t>
    </rPh>
    <phoneticPr fontId="2"/>
  </si>
  <si>
    <t>SGP-白  20　　機械室便所</t>
    <rPh sb="4" eb="5">
      <t>シロ</t>
    </rPh>
    <rPh sb="11" eb="14">
      <t>キカイシツ</t>
    </rPh>
    <rPh sb="14" eb="16">
      <t>ベンジョ</t>
    </rPh>
    <phoneticPr fontId="2"/>
  </si>
  <si>
    <t>BV 100 (10K)</t>
  </si>
  <si>
    <t>BV  65 (10K)</t>
  </si>
  <si>
    <t>GV  50 (10K)</t>
  </si>
  <si>
    <t>GV  40 (10K)</t>
  </si>
  <si>
    <t>GV  25 (10K)</t>
  </si>
  <si>
    <t>GV  20 (10K)</t>
  </si>
  <si>
    <t>FJ 100 (SUS)</t>
  </si>
  <si>
    <t>FJ  65 (SUS)</t>
  </si>
  <si>
    <t>FJ  50 (SUS)</t>
  </si>
  <si>
    <t>FJ  40 (SUS)</t>
  </si>
  <si>
    <t>圧力計</t>
    <rPh sb="0" eb="3">
      <t>アツリョクケイ</t>
    </rPh>
    <phoneticPr fontId="22"/>
  </si>
  <si>
    <t>温度計</t>
    <rPh sb="0" eb="3">
      <t>オンドケイ</t>
    </rPh>
    <phoneticPr fontId="22"/>
  </si>
  <si>
    <t>瞬間流量計</t>
    <rPh sb="0" eb="5">
      <t>シュンカンリュウリョウケイ</t>
    </rPh>
    <phoneticPr fontId="22"/>
  </si>
  <si>
    <t>100A用</t>
    <rPh sb="4" eb="5">
      <t>ヨウ</t>
    </rPh>
    <phoneticPr fontId="38"/>
  </si>
  <si>
    <t>二方弁装置</t>
    <rPh sb="0" eb="3">
      <t>ニホウベン</t>
    </rPh>
    <rPh sb="3" eb="5">
      <t>ソウチ</t>
    </rPh>
    <phoneticPr fontId="22"/>
  </si>
  <si>
    <t>80×50A</t>
  </si>
  <si>
    <t>ダクト設備</t>
    <rPh sb="3" eb="5">
      <t>セツビ</t>
    </rPh>
    <phoneticPr fontId="22"/>
  </si>
  <si>
    <t>HEA-1　全熱交換ユニット</t>
  </si>
  <si>
    <t>天井埋込ｶｾｯﾄ形(電気ｼｬｯﾀｰ式)</t>
    <rPh sb="0" eb="2">
      <t>テンジョウ</t>
    </rPh>
    <rPh sb="2" eb="4">
      <t>ウメコミ</t>
    </rPh>
    <rPh sb="8" eb="9">
      <t>カタ</t>
    </rPh>
    <rPh sb="10" eb="12">
      <t>デンキ</t>
    </rPh>
    <rPh sb="17" eb="18">
      <t>シキ</t>
    </rPh>
    <phoneticPr fontId="20"/>
  </si>
  <si>
    <t>台</t>
    <rPh sb="0" eb="1">
      <t>ダイ</t>
    </rPh>
    <phoneticPr fontId="2"/>
  </si>
  <si>
    <t>100φ×50ｍ3/h×40Pa</t>
  </si>
  <si>
    <t>ｺﾝﾄﾛｰﾙｽｲｯﾁ,化粧ﾊﾟﾈﾙ,防振吊金具,他一式</t>
  </si>
  <si>
    <t>HEA-2　全熱交換ユニット</t>
  </si>
  <si>
    <t>100φ×100ｍ3/ｈ×40Pa</t>
  </si>
  <si>
    <t>HEA-3　全熱交換ユニット</t>
  </si>
  <si>
    <t>100φ×200ｍ3/h×40Pa</t>
  </si>
  <si>
    <t>HEA-4　全熱交換ユニット</t>
  </si>
  <si>
    <t>HEA-5　全熱交換ユニット</t>
  </si>
  <si>
    <t>天井埋込ｶｾｯﾄ形(ﾏｲｺﾝﾀｲﾌﾟ)</t>
    <rPh sb="0" eb="2">
      <t>テンジョウ</t>
    </rPh>
    <rPh sb="2" eb="4">
      <t>ウメコミ</t>
    </rPh>
    <rPh sb="8" eb="9">
      <t>カタ</t>
    </rPh>
    <phoneticPr fontId="20"/>
  </si>
  <si>
    <t>150φ×250ｍ3/h×80Pa</t>
  </si>
  <si>
    <t>HEA-6　全熱交換ユニット</t>
  </si>
  <si>
    <t>150φ×275ｍ3/h×80Pa</t>
  </si>
  <si>
    <t>HEA-7　全熱交換ユニット</t>
  </si>
  <si>
    <t>150φ×325ｍ3/h×80Pa</t>
  </si>
  <si>
    <t>HEA-8　全熱交換ユニット</t>
  </si>
  <si>
    <t>天井埋込ﾀﾞｸﾄ接続形(ﾏｲｺﾝﾀｲﾌﾟ)</t>
    <rPh sb="0" eb="2">
      <t>テンジョウ</t>
    </rPh>
    <rPh sb="2" eb="4">
      <t>ウメコミ</t>
    </rPh>
    <rPh sb="8" eb="10">
      <t>セツゾク</t>
    </rPh>
    <rPh sb="10" eb="11">
      <t>カタ</t>
    </rPh>
    <phoneticPr fontId="20"/>
  </si>
  <si>
    <t>250φ×900ｍ3/h×100Pa</t>
  </si>
  <si>
    <t>ｺﾝﾄﾛｰﾙｽｲｯﾁ,防振吊金具,他一式</t>
  </si>
  <si>
    <t>HEA-9　全熱交換ユニット</t>
  </si>
  <si>
    <t>250φ×800ｍ3/h×150Pa</t>
  </si>
  <si>
    <t>HEA-10　全熱交換ユニット</t>
  </si>
  <si>
    <t>天吊露出形(ﾏｲｺﾝﾀｲﾌﾟ)</t>
    <rPh sb="0" eb="2">
      <t>テンツリ</t>
    </rPh>
    <rPh sb="2" eb="4">
      <t>ロシュツ</t>
    </rPh>
    <rPh sb="4" eb="5">
      <t>カタ</t>
    </rPh>
    <phoneticPr fontId="20"/>
  </si>
  <si>
    <t>200φ×350ｍ3/h×60Pa</t>
  </si>
  <si>
    <t>ｺﾝﾄﾛｰﾙｽｲｯﾁ,電動ﾀﾞﾝﾊﾟｰ×2,</t>
  </si>
  <si>
    <t>SUS製深形ﾌｰﾄﾞ×2,防振吊金具,他一式</t>
  </si>
  <si>
    <t>HEA-11　全熱交換ユニット</t>
  </si>
  <si>
    <t>150φ×350ｍ3/h×80Pa</t>
  </si>
  <si>
    <t>ｺﾝﾄﾛｰﾙｽｲｯﾁ,電動ﾀﾞﾝﾊﾟｰ,</t>
  </si>
  <si>
    <t>SUS製深形ﾌｰﾄﾞ×2,化粧ﾊﾟﾈﾙ,防振吊金具,他一式</t>
  </si>
  <si>
    <t>HEA-12　全熱交換ユニット</t>
  </si>
  <si>
    <t>150φ×400ｍ3/h×80Pa</t>
  </si>
  <si>
    <t>防振吊金具,他一式</t>
  </si>
  <si>
    <t>HEA-13　全熱交換ユニット</t>
  </si>
  <si>
    <t>床置露出形</t>
    <rPh sb="0" eb="2">
      <t>ユカオキ</t>
    </rPh>
    <rPh sb="2" eb="4">
      <t>ロシュツ</t>
    </rPh>
    <rPh sb="4" eb="5">
      <t>カタ</t>
    </rPh>
    <phoneticPr fontId="20"/>
  </si>
  <si>
    <t>SUS製深形ﾌｰﾄﾞ×2,他一式</t>
  </si>
  <si>
    <t>ダクト設備</t>
  </si>
  <si>
    <t>スパイラルダクト</t>
  </si>
  <si>
    <t>200φ</t>
  </si>
  <si>
    <t>150φ</t>
  </si>
  <si>
    <t>ダクト貫通口費</t>
    <rPh sb="3" eb="6">
      <t>カンツウクチ</t>
    </rPh>
    <rPh sb="6" eb="7">
      <t>ヒ</t>
    </rPh>
    <phoneticPr fontId="38"/>
  </si>
  <si>
    <t>総合調整費</t>
    <rPh sb="0" eb="5">
      <t>ソウゴウチョウセイヒ</t>
    </rPh>
    <phoneticPr fontId="38"/>
  </si>
  <si>
    <t>自動制御設備工事</t>
  </si>
  <si>
    <t>Ａ.自動制御設備</t>
  </si>
  <si>
    <t>(A1)</t>
  </si>
  <si>
    <t>自動制御機器</t>
  </si>
  <si>
    <t>(A2)</t>
  </si>
  <si>
    <t>盤関係</t>
    <rPh sb="0" eb="1">
      <t>バン</t>
    </rPh>
    <rPh sb="1" eb="3">
      <t>カンケイ</t>
    </rPh>
    <phoneticPr fontId="38"/>
  </si>
  <si>
    <t>(A3)</t>
  </si>
  <si>
    <t>エンジニアリング費</t>
  </si>
  <si>
    <t>(A4)</t>
  </si>
  <si>
    <t>調整費</t>
  </si>
  <si>
    <t>(A5)</t>
  </si>
  <si>
    <t>計装工事</t>
  </si>
  <si>
    <t>Ｂ.エアコン改修</t>
    <rPh sb="6" eb="8">
      <t>カイシュウ</t>
    </rPh>
    <phoneticPr fontId="38"/>
  </si>
  <si>
    <t>(B1)</t>
  </si>
  <si>
    <t>(B2)</t>
  </si>
  <si>
    <t>(1)熱源廻り制御</t>
  </si>
  <si>
    <t>配管温度センサ</t>
  </si>
  <si>
    <t>TY7830B</t>
  </si>
  <si>
    <t>差圧発信器</t>
  </si>
  <si>
    <t>JTD930S　</t>
  </si>
  <si>
    <t>デジタル指示調節計</t>
  </si>
  <si>
    <t>R36TR1　</t>
  </si>
  <si>
    <t>DC24V電源</t>
  </si>
  <si>
    <t>RYY792D　</t>
  </si>
  <si>
    <t>アイソレータ</t>
  </si>
  <si>
    <t>RYY792S　</t>
  </si>
  <si>
    <t>電動2方弁80A</t>
  </si>
  <si>
    <t>VY5110J　</t>
  </si>
  <si>
    <t>トランス</t>
  </si>
  <si>
    <t>AT72-J1　</t>
  </si>
  <si>
    <t>(2)温水ボイラー廻り制御</t>
  </si>
  <si>
    <t>室内形温度調節器</t>
  </si>
  <si>
    <t>TY6301Z　</t>
  </si>
  <si>
    <t>挿入形温度調節器</t>
  </si>
  <si>
    <t>TY6801Z　</t>
  </si>
  <si>
    <t>感震装置</t>
  </si>
  <si>
    <t>V-725　</t>
  </si>
  <si>
    <t>排煙濃度計</t>
  </si>
  <si>
    <t>GYY-S4000　</t>
  </si>
  <si>
    <t>(3)オイルタンク廻り制御</t>
  </si>
  <si>
    <t>液面計発信器</t>
  </si>
  <si>
    <t>ELM-201　</t>
  </si>
  <si>
    <t>液面計指示計(一次)</t>
  </si>
  <si>
    <t>DL-433　</t>
  </si>
  <si>
    <t>液面計指示計(二次)</t>
  </si>
  <si>
    <t>DL-915　</t>
  </si>
  <si>
    <t>液面調節器</t>
  </si>
  <si>
    <t>SL-402　</t>
  </si>
  <si>
    <t>フロートスイッチ</t>
  </si>
  <si>
    <t>FS-SS444N　</t>
  </si>
  <si>
    <t>二重殻ﾀﾝｸ用漏洩検知装置</t>
  </si>
  <si>
    <t>LK-111　</t>
  </si>
  <si>
    <t>漏洩検知装置検知部</t>
  </si>
  <si>
    <t>LKT-NS211N　</t>
  </si>
  <si>
    <t>油用電磁弁25A</t>
  </si>
  <si>
    <t>PS22　</t>
  </si>
  <si>
    <t>(4)外気温湿度計測</t>
  </si>
  <si>
    <t>挿入形温湿度センサ</t>
  </si>
  <si>
    <t>HTY7815T　</t>
  </si>
  <si>
    <t>屋外用センサーシールド</t>
  </si>
  <si>
    <t>DY8000ZA　</t>
  </si>
  <si>
    <t>R36TR0　</t>
  </si>
  <si>
    <t>RY792S　</t>
  </si>
  <si>
    <t>(5)床暖房送水温度制御</t>
  </si>
  <si>
    <t>TY7830B　</t>
  </si>
  <si>
    <t>電動2方弁50A</t>
  </si>
  <si>
    <t>VY511OJ　</t>
  </si>
  <si>
    <t>アクチュエータ</t>
  </si>
  <si>
    <t>MY5310A　</t>
  </si>
  <si>
    <t>小型三方弁本体20A</t>
  </si>
  <si>
    <t>VY5303A　</t>
  </si>
  <si>
    <t>小型三方弁本体25A</t>
  </si>
  <si>
    <t>小型三方弁本体32A</t>
  </si>
  <si>
    <t>(6)全熱交換器スイッチ配線工事</t>
    <rPh sb="3" eb="4">
      <t>ゼン</t>
    </rPh>
    <rPh sb="4" eb="8">
      <t>ネツコウカンキ</t>
    </rPh>
    <rPh sb="12" eb="14">
      <t>ハイセン</t>
    </rPh>
    <rPh sb="14" eb="16">
      <t>コウジ</t>
    </rPh>
    <phoneticPr fontId="38"/>
  </si>
  <si>
    <t>ダンパ操作器</t>
  </si>
  <si>
    <t>MY6050A　</t>
  </si>
  <si>
    <t>(7)ファンコンベクタ廻り制御</t>
  </si>
  <si>
    <t>TY6000Z　</t>
  </si>
  <si>
    <t>取付アダプタ</t>
  </si>
  <si>
    <t>83172617-001　</t>
  </si>
  <si>
    <t>(8)融雪制御</t>
    <rPh sb="3" eb="5">
      <t>ユウセツ</t>
    </rPh>
    <phoneticPr fontId="38"/>
  </si>
  <si>
    <t>降雪センサ</t>
  </si>
  <si>
    <t>(水分検知式)</t>
  </si>
  <si>
    <t>盤関係</t>
  </si>
  <si>
    <t>(1)集中管理装置</t>
  </si>
  <si>
    <t>スマートスクリーン２</t>
  </si>
  <si>
    <t>RCP-1組込みI/Oユニット</t>
  </si>
  <si>
    <t>15台</t>
  </si>
  <si>
    <t>RCP-2組込みI/Oユニット</t>
  </si>
  <si>
    <t>4台</t>
  </si>
  <si>
    <t>(2)既設盤改造</t>
    <rPh sb="3" eb="5">
      <t>キセツ</t>
    </rPh>
    <rPh sb="5" eb="6">
      <t>バン</t>
    </rPh>
    <rPh sb="6" eb="8">
      <t>カイゾウ</t>
    </rPh>
    <phoneticPr fontId="38"/>
  </si>
  <si>
    <t>1L-1電灯分電盤(1)</t>
  </si>
  <si>
    <t>ボイラーリモコン2台更新</t>
  </si>
  <si>
    <t>式</t>
    <rPh sb="0" eb="1">
      <t>シキ</t>
    </rPh>
    <phoneticPr fontId="38"/>
  </si>
  <si>
    <t>盤内配線盛替え</t>
  </si>
  <si>
    <t>1L-1電灯分電盤(2)</t>
  </si>
  <si>
    <t>水抜き栓スイッチ6台更新</t>
  </si>
  <si>
    <t>RCP-1自動制御盤</t>
  </si>
  <si>
    <t>リモートI/Oユニット更新　15台</t>
  </si>
  <si>
    <t>デジタル指示調節計更新　13台</t>
  </si>
  <si>
    <t>変換器更新　2台</t>
  </si>
  <si>
    <t>排煙濃度計更新　1台</t>
  </si>
  <si>
    <t>液面調節器更新　1台</t>
  </si>
  <si>
    <t>漏洩検知器更新　1台</t>
  </si>
  <si>
    <t>トランス更新　13台</t>
  </si>
  <si>
    <t>RCP-2自動制御盤</t>
  </si>
  <si>
    <t>リモートI/Oユニット更新　4台</t>
  </si>
  <si>
    <t>デジタル指示調節計更新　1台</t>
  </si>
  <si>
    <t>変換器更新　1台</t>
  </si>
  <si>
    <t>降雪制御装置更新　1台</t>
  </si>
  <si>
    <t>調整費</t>
    <rPh sb="0" eb="2">
      <t>チョウセイ</t>
    </rPh>
    <phoneticPr fontId="38"/>
  </si>
  <si>
    <t>(1)更新工事</t>
  </si>
  <si>
    <t>ケーブル</t>
  </si>
  <si>
    <t>EM-CEE 2ﾛx2C</t>
  </si>
  <si>
    <t>EM-CEE 2ﾛx3C</t>
  </si>
  <si>
    <t>EM-CEE 2ﾛx4C</t>
  </si>
  <si>
    <t>EM-CEE 2ﾛx5C</t>
  </si>
  <si>
    <t>EM-CEE 2ﾛx6C</t>
  </si>
  <si>
    <t>EM-CEE 2ﾛx10C</t>
  </si>
  <si>
    <t>EM-CEES 1.25ﾛx2C</t>
  </si>
  <si>
    <t>EM-CEES 2ﾛx2C</t>
  </si>
  <si>
    <t>600V EM-CE 2ﾛx4C</t>
  </si>
  <si>
    <t>EM-CPEE 0.9mmx3P</t>
  </si>
  <si>
    <t>EM-CPEE 0.9mmx5P</t>
  </si>
  <si>
    <t>EM-MEES 1.25ﾛx2C</t>
  </si>
  <si>
    <t>電線管</t>
  </si>
  <si>
    <t>E19mm</t>
  </si>
  <si>
    <t>本</t>
  </si>
  <si>
    <t>E25mm</t>
  </si>
  <si>
    <t>E31mm</t>
  </si>
  <si>
    <t>E39mm</t>
  </si>
  <si>
    <t>E51mm</t>
  </si>
  <si>
    <t>電線管付属品</t>
  </si>
  <si>
    <t>プルボックス類</t>
  </si>
  <si>
    <t>プリカ＆コネクター類</t>
  </si>
  <si>
    <t>吊材料費及び支持具</t>
  </si>
  <si>
    <t>雑材料・消耗品</t>
  </si>
  <si>
    <t>機器取付費</t>
  </si>
  <si>
    <t>結線費</t>
  </si>
  <si>
    <t>労務費</t>
  </si>
  <si>
    <t>雑工費</t>
  </si>
  <si>
    <t>交通費</t>
  </si>
  <si>
    <t>材料運搬費</t>
  </si>
  <si>
    <t>空調制御電話設備盤</t>
    <rPh sb="0" eb="2">
      <t>クウチョウ</t>
    </rPh>
    <rPh sb="2" eb="4">
      <t>セイギョ</t>
    </rPh>
    <rPh sb="4" eb="9">
      <t>デンワセツビバン</t>
    </rPh>
    <phoneticPr fontId="38"/>
  </si>
  <si>
    <t>集中ｺﾝﾄﾛｰﾗ盛替え(扉ﾊﾟﾈﾙ更新)</t>
    <rPh sb="0" eb="2">
      <t>シュウチュウ</t>
    </rPh>
    <rPh sb="8" eb="10">
      <t>モリカ</t>
    </rPh>
    <rPh sb="12" eb="13">
      <t>トビラ</t>
    </rPh>
    <rPh sb="17" eb="19">
      <t>コウシン</t>
    </rPh>
    <phoneticPr fontId="38"/>
  </si>
  <si>
    <t>機器取外、再取付費</t>
    <rPh sb="0" eb="2">
      <t>キキ</t>
    </rPh>
    <rPh sb="2" eb="4">
      <t>トリハズ</t>
    </rPh>
    <rPh sb="5" eb="6">
      <t>サイ</t>
    </rPh>
    <rPh sb="6" eb="8">
      <t>トリツケ</t>
    </rPh>
    <rPh sb="8" eb="9">
      <t>ヒ</t>
    </rPh>
    <phoneticPr fontId="38"/>
  </si>
  <si>
    <t>ケーブル離線、結線費</t>
    <rPh sb="4" eb="6">
      <t>リセン</t>
    </rPh>
    <rPh sb="7" eb="10">
      <t>ケッセンヒ</t>
    </rPh>
    <phoneticPr fontId="38"/>
  </si>
  <si>
    <t>雑工費</t>
    <rPh sb="0" eb="1">
      <t>ザツ</t>
    </rPh>
    <rPh sb="1" eb="3">
      <t>コウヒ</t>
    </rPh>
    <phoneticPr fontId="38"/>
  </si>
  <si>
    <t>交通費</t>
    <rPh sb="0" eb="3">
      <t>コウツウヒ</t>
    </rPh>
    <phoneticPr fontId="38"/>
  </si>
  <si>
    <t>撤去工事</t>
  </si>
  <si>
    <t>衛生器具設備</t>
    <rPh sb="0" eb="2">
      <t>エイセイ</t>
    </rPh>
    <rPh sb="2" eb="6">
      <t>キグセツビ</t>
    </rPh>
    <phoneticPr fontId="38"/>
  </si>
  <si>
    <t>給水設備</t>
    <rPh sb="0" eb="2">
      <t>キュウスイ</t>
    </rPh>
    <rPh sb="2" eb="4">
      <t>セツビ</t>
    </rPh>
    <phoneticPr fontId="38"/>
  </si>
  <si>
    <t>(3)</t>
  </si>
  <si>
    <t>排水設備</t>
    <rPh sb="0" eb="2">
      <t>ハイスイ</t>
    </rPh>
    <rPh sb="2" eb="4">
      <t>セツビ</t>
    </rPh>
    <phoneticPr fontId="38"/>
  </si>
  <si>
    <t>(4)</t>
  </si>
  <si>
    <t>給湯設備</t>
    <rPh sb="0" eb="2">
      <t>キュウトウ</t>
    </rPh>
    <rPh sb="2" eb="4">
      <t>セツビ</t>
    </rPh>
    <phoneticPr fontId="38"/>
  </si>
  <si>
    <t>(5)</t>
  </si>
  <si>
    <t>消火設備</t>
    <rPh sb="0" eb="4">
      <t>ショウカセツビ</t>
    </rPh>
    <phoneticPr fontId="38"/>
  </si>
  <si>
    <t>(6)</t>
  </si>
  <si>
    <t>ガス設備</t>
    <rPh sb="2" eb="4">
      <t>セツビ</t>
    </rPh>
    <phoneticPr fontId="38"/>
  </si>
  <si>
    <t>(7)</t>
  </si>
  <si>
    <t>空調設備</t>
    <rPh sb="0" eb="4">
      <t>クウチョウセツビ</t>
    </rPh>
    <phoneticPr fontId="38"/>
  </si>
  <si>
    <t>(8)</t>
  </si>
  <si>
    <t>暖房設備</t>
    <rPh sb="0" eb="2">
      <t>ダンボウ</t>
    </rPh>
    <rPh sb="2" eb="4">
      <t>セツビ</t>
    </rPh>
    <phoneticPr fontId="38"/>
  </si>
  <si>
    <t>(9)</t>
  </si>
  <si>
    <t>換気設備</t>
    <rPh sb="0" eb="4">
      <t>カンキセツビ</t>
    </rPh>
    <phoneticPr fontId="38"/>
  </si>
  <si>
    <t>(10)</t>
  </si>
  <si>
    <t>自動制御設備</t>
    <rPh sb="0" eb="2">
      <t>ジドウ</t>
    </rPh>
    <rPh sb="2" eb="4">
      <t>セイギョ</t>
    </rPh>
    <rPh sb="4" eb="6">
      <t>セツビ</t>
    </rPh>
    <phoneticPr fontId="38"/>
  </si>
  <si>
    <t>発生材積込運搬費</t>
  </si>
  <si>
    <t>発生材積込費</t>
    <rPh sb="0" eb="3">
      <t>ハッセイザイ</t>
    </rPh>
    <rPh sb="3" eb="6">
      <t>ツミコミヒ</t>
    </rPh>
    <phoneticPr fontId="38"/>
  </si>
  <si>
    <t>陶器類</t>
    <rPh sb="0" eb="2">
      <t>トウキ</t>
    </rPh>
    <rPh sb="2" eb="3">
      <t>ルイ</t>
    </rPh>
    <phoneticPr fontId="38"/>
  </si>
  <si>
    <t>金属くず</t>
    <rPh sb="0" eb="2">
      <t>キンゾク</t>
    </rPh>
    <phoneticPr fontId="38"/>
  </si>
  <si>
    <t>廃プラ</t>
    <rPh sb="0" eb="1">
      <t>ハイ</t>
    </rPh>
    <phoneticPr fontId="38"/>
  </si>
  <si>
    <t>グラスウール</t>
  </si>
  <si>
    <t>コンクリート</t>
  </si>
  <si>
    <t>発生材運搬費</t>
    <rPh sb="0" eb="3">
      <t>ハッセイザイ</t>
    </rPh>
    <rPh sb="3" eb="6">
      <t>ウンパンヒ</t>
    </rPh>
    <phoneticPr fontId="38"/>
  </si>
  <si>
    <t>発生材処分費</t>
    <rPh sb="0" eb="3">
      <t>ハッセイザイ</t>
    </rPh>
    <rPh sb="3" eb="6">
      <t>ショブンヒ</t>
    </rPh>
    <phoneticPr fontId="38"/>
  </si>
  <si>
    <t>有価物</t>
    <rPh sb="0" eb="3">
      <t>ユウカブツ</t>
    </rPh>
    <phoneticPr fontId="38"/>
  </si>
  <si>
    <t>鉄H3</t>
    <rPh sb="0" eb="1">
      <t>テツ</t>
    </rPh>
    <phoneticPr fontId="38"/>
  </si>
  <si>
    <t>減量化率　1.00</t>
    <rPh sb="0" eb="4">
      <t>ゲンリョウカリツ</t>
    </rPh>
    <phoneticPr fontId="38"/>
  </si>
  <si>
    <t>（校舎棟）</t>
    <rPh sb="1" eb="4">
      <t>コウシャトウ</t>
    </rPh>
    <phoneticPr fontId="8"/>
  </si>
  <si>
    <t>校舎棟　直接工事費</t>
    <rPh sb="0" eb="3">
      <t>コウシャトウ</t>
    </rPh>
    <rPh sb="4" eb="6">
      <t>チョクセツ</t>
    </rPh>
    <rPh sb="6" eb="9">
      <t>コウジヒ</t>
    </rPh>
    <phoneticPr fontId="8"/>
  </si>
  <si>
    <t>Ｃ</t>
  </si>
  <si>
    <t>Ｄ</t>
  </si>
  <si>
    <t>Ｅ</t>
  </si>
  <si>
    <t>発生材積み込み・運搬費</t>
    <rPh sb="0" eb="3">
      <t>ハッセイザイ</t>
    </rPh>
    <rPh sb="3" eb="4">
      <t>ツ</t>
    </rPh>
    <rPh sb="5" eb="6">
      <t>コ</t>
    </rPh>
    <rPh sb="8" eb="10">
      <t>ウンパン</t>
    </rPh>
    <rPh sb="10" eb="11">
      <t>ヒ</t>
    </rPh>
    <phoneticPr fontId="8"/>
  </si>
  <si>
    <t>発生材処分費</t>
    <rPh sb="0" eb="6">
      <t>ハッ</t>
    </rPh>
    <phoneticPr fontId="8"/>
  </si>
  <si>
    <t>産業廃棄物税相当額</t>
    <rPh sb="0" eb="5">
      <t>サンギョウハイキブツ</t>
    </rPh>
    <rPh sb="5" eb="6">
      <t>ゼイ</t>
    </rPh>
    <rPh sb="6" eb="9">
      <t>ソウトウガク</t>
    </rPh>
    <phoneticPr fontId="8"/>
  </si>
  <si>
    <t>産業廃棄物税相当額</t>
    <rPh sb="0" eb="5">
      <t>サンギョウハイキブツ</t>
    </rPh>
    <rPh sb="5" eb="6">
      <t>ゼイ</t>
    </rPh>
    <rPh sb="6" eb="9">
      <t>ソウトウガク</t>
    </rPh>
    <phoneticPr fontId="11"/>
  </si>
  <si>
    <t>発生材処分費</t>
    <rPh sb="0" eb="6">
      <t>ハ</t>
    </rPh>
    <phoneticPr fontId="11"/>
  </si>
  <si>
    <t>ガラス類</t>
    <rPh sb="3" eb="4">
      <t>ルイ</t>
    </rPh>
    <phoneticPr fontId="11"/>
  </si>
  <si>
    <t>減量化率　1.00</t>
    <rPh sb="0" eb="4">
      <t>ゲンリョウカリツ</t>
    </rPh>
    <phoneticPr fontId="70"/>
  </si>
  <si>
    <t>ｔ</t>
    <phoneticPr fontId="11"/>
  </si>
  <si>
    <t>発生材積み込み・運搬費</t>
    <rPh sb="0" eb="2">
      <t>ハッセイ</t>
    </rPh>
    <rPh sb="2" eb="3">
      <t>ザイ</t>
    </rPh>
    <rPh sb="3" eb="4">
      <t>ツ</t>
    </rPh>
    <rPh sb="5" eb="6">
      <t>コ</t>
    </rPh>
    <rPh sb="8" eb="11">
      <t>ウンパンヒ</t>
    </rPh>
    <phoneticPr fontId="11"/>
  </si>
  <si>
    <t>発生材積み込み</t>
    <rPh sb="0" eb="2">
      <t>ハッセイ</t>
    </rPh>
    <rPh sb="2" eb="3">
      <t>ザイ</t>
    </rPh>
    <rPh sb="3" eb="4">
      <t>ツ</t>
    </rPh>
    <rPh sb="5" eb="6">
      <t>コ</t>
    </rPh>
    <phoneticPr fontId="8"/>
  </si>
  <si>
    <t>〃</t>
    <phoneticPr fontId="8"/>
  </si>
  <si>
    <t>ガラス類</t>
    <rPh sb="3" eb="4">
      <t>ルイ</t>
    </rPh>
    <phoneticPr fontId="8"/>
  </si>
  <si>
    <t>ｍ3</t>
    <phoneticPr fontId="11"/>
  </si>
  <si>
    <t>鉄類　人力</t>
    <rPh sb="0" eb="2">
      <t>テツルイ</t>
    </rPh>
    <rPh sb="3" eb="5">
      <t>ジンリキ</t>
    </rPh>
    <phoneticPr fontId="70"/>
  </si>
  <si>
    <t>ガラス類　人力</t>
    <rPh sb="3" eb="4">
      <t>ルイ</t>
    </rPh>
    <rPh sb="5" eb="7">
      <t>ジンリキ</t>
    </rPh>
    <phoneticPr fontId="70"/>
  </si>
  <si>
    <t>発生材運搬費</t>
    <rPh sb="0" eb="3">
      <t>ハッセイザイ</t>
    </rPh>
    <rPh sb="3" eb="5">
      <t>ウンパン</t>
    </rPh>
    <rPh sb="5" eb="6">
      <t>ヒ</t>
    </rPh>
    <phoneticPr fontId="2"/>
  </si>
  <si>
    <t>鉄類　DID有り2ｔ車　14.5㎞以下</t>
    <rPh sb="0" eb="1">
      <t>テツ</t>
    </rPh>
    <rPh sb="1" eb="2">
      <t>ルイ</t>
    </rPh>
    <rPh sb="6" eb="7">
      <t>ア</t>
    </rPh>
    <rPh sb="10" eb="11">
      <t>シャ</t>
    </rPh>
    <rPh sb="17" eb="19">
      <t>イカ</t>
    </rPh>
    <phoneticPr fontId="2"/>
  </si>
  <si>
    <t>ガラス類　DID有り2ｔ車　14.5㎞以下</t>
    <rPh sb="3" eb="4">
      <t>ルイ</t>
    </rPh>
    <rPh sb="8" eb="9">
      <t>ア</t>
    </rPh>
    <rPh sb="12" eb="13">
      <t>シャ</t>
    </rPh>
    <rPh sb="19" eb="21">
      <t>イカ</t>
    </rPh>
    <phoneticPr fontId="2"/>
  </si>
  <si>
    <t>発生材処分費</t>
    <rPh sb="0" eb="2">
      <t>ハッセイ</t>
    </rPh>
    <rPh sb="2" eb="3">
      <t>ザイ</t>
    </rPh>
    <rPh sb="3" eb="6">
      <t>ショブンヒ</t>
    </rPh>
    <phoneticPr fontId="11"/>
  </si>
  <si>
    <t>鉄類　再生</t>
    <rPh sb="0" eb="2">
      <t>テツルイ</t>
    </rPh>
    <rPh sb="3" eb="5">
      <t>サイセイ</t>
    </rPh>
    <phoneticPr fontId="8"/>
  </si>
  <si>
    <t>校舎Ａ棟　直接工事費</t>
    <rPh sb="0" eb="2">
      <t>コウシャ</t>
    </rPh>
    <rPh sb="3" eb="4">
      <t>トウ</t>
    </rPh>
    <rPh sb="5" eb="7">
      <t>チョクセツ</t>
    </rPh>
    <rPh sb="7" eb="10">
      <t>コウジヒ</t>
    </rPh>
    <phoneticPr fontId="8"/>
  </si>
  <si>
    <t>Ａ-Ⅳ</t>
    <phoneticPr fontId="8"/>
  </si>
  <si>
    <t>昇降機設備　直接工事費</t>
    <rPh sb="0" eb="3">
      <t>ショウコウキ</t>
    </rPh>
    <rPh sb="3" eb="5">
      <t>セツビ</t>
    </rPh>
    <rPh sb="6" eb="8">
      <t>チョクセツ</t>
    </rPh>
    <rPh sb="8" eb="11">
      <t>コウジヒ</t>
    </rPh>
    <phoneticPr fontId="8"/>
  </si>
  <si>
    <t>昇降機設備改修工事</t>
    <rPh sb="0" eb="3">
      <t>ショウコウキ</t>
    </rPh>
    <rPh sb="3" eb="5">
      <t>セツビ</t>
    </rPh>
    <rPh sb="5" eb="7">
      <t>カイシュウ</t>
    </rPh>
    <rPh sb="7" eb="9">
      <t>コウジ</t>
    </rPh>
    <phoneticPr fontId="8"/>
  </si>
  <si>
    <t>一般工事</t>
    <rPh sb="0" eb="2">
      <t>イッパン</t>
    </rPh>
    <rPh sb="2" eb="4">
      <t>コウジ</t>
    </rPh>
    <phoneticPr fontId="10"/>
  </si>
  <si>
    <t>小　　計</t>
    <rPh sb="0" eb="1">
      <t>ショウ</t>
    </rPh>
    <rPh sb="3" eb="4">
      <t>ケイ</t>
    </rPh>
    <phoneticPr fontId="23"/>
  </si>
  <si>
    <t>産業廃棄物税相当額</t>
    <rPh sb="0" eb="2">
      <t>サンギョウ</t>
    </rPh>
    <rPh sb="2" eb="5">
      <t>ハイキブツ</t>
    </rPh>
    <rPh sb="5" eb="6">
      <t>ゼイ</t>
    </rPh>
    <rPh sb="6" eb="9">
      <t>ソウトウガク</t>
    </rPh>
    <phoneticPr fontId="23"/>
  </si>
  <si>
    <t>制御リニューアル工法</t>
    <rPh sb="8" eb="10">
      <t>コウホウ</t>
    </rPh>
    <phoneticPr fontId="16"/>
  </si>
  <si>
    <t>（11人乗り-750㎏-45m/min）</t>
    <rPh sb="3" eb="5">
      <t>ニンノ</t>
    </rPh>
    <phoneticPr fontId="16"/>
  </si>
  <si>
    <t>直接工事費</t>
    <rPh sb="0" eb="2">
      <t>チョクセツ</t>
    </rPh>
    <rPh sb="2" eb="5">
      <t>コウジヒ</t>
    </rPh>
    <phoneticPr fontId="10"/>
  </si>
  <si>
    <t>(昇降機設備工事)</t>
    <rPh sb="1" eb="4">
      <t>ショウコウキ</t>
    </rPh>
    <rPh sb="4" eb="6">
      <t>セツビ</t>
    </rPh>
    <rPh sb="6" eb="8">
      <t>コウジ</t>
    </rPh>
    <phoneticPr fontId="10"/>
  </si>
  <si>
    <t>昇降機設備工事　直接工事費</t>
    <rPh sb="0" eb="3">
      <t>ショウコウキ</t>
    </rPh>
    <rPh sb="3" eb="5">
      <t>セツビ</t>
    </rPh>
    <rPh sb="5" eb="7">
      <t>コウジ</t>
    </rPh>
    <rPh sb="8" eb="10">
      <t>チョクセツ</t>
    </rPh>
    <rPh sb="10" eb="13">
      <t>コウジヒ</t>
    </rPh>
    <phoneticPr fontId="10"/>
  </si>
  <si>
    <t>発生材処分費</t>
    <rPh sb="0" eb="3">
      <t>ハッセイザイ</t>
    </rPh>
    <rPh sb="3" eb="5">
      <t>ショブン</t>
    </rPh>
    <rPh sb="5" eb="6">
      <t>ヒ</t>
    </rPh>
    <phoneticPr fontId="10"/>
  </si>
  <si>
    <t>発生材積込み・運搬費</t>
    <rPh sb="0" eb="3">
      <t>ハッセイザイ</t>
    </rPh>
    <rPh sb="3" eb="5">
      <t>ツミコ</t>
    </rPh>
    <rPh sb="7" eb="9">
      <t>ウンパン</t>
    </rPh>
    <rPh sb="9" eb="10">
      <t>ヒ</t>
    </rPh>
    <phoneticPr fontId="1"/>
  </si>
  <si>
    <t>発生材処分費</t>
    <rPh sb="0" eb="3">
      <t>ハッセイザイ</t>
    </rPh>
    <rPh sb="3" eb="5">
      <t>ショブン</t>
    </rPh>
    <rPh sb="5" eb="6">
      <t>ヒ</t>
    </rPh>
    <phoneticPr fontId="1"/>
  </si>
  <si>
    <t>養生</t>
    <rPh sb="0" eb="2">
      <t>ヨウジョウ</t>
    </rPh>
    <phoneticPr fontId="1"/>
  </si>
  <si>
    <t>【撤去】</t>
    <rPh sb="1" eb="3">
      <t>テッキョ</t>
    </rPh>
    <phoneticPr fontId="1"/>
  </si>
  <si>
    <t>か所</t>
    <rPh sb="1" eb="2">
      <t>ショ</t>
    </rPh>
    <phoneticPr fontId="1"/>
  </si>
  <si>
    <t>集積共</t>
    <rPh sb="0" eb="2">
      <t>シュウセキ</t>
    </rPh>
    <rPh sb="2" eb="3">
      <t>トモ</t>
    </rPh>
    <phoneticPr fontId="1"/>
  </si>
  <si>
    <t>【改修】</t>
    <rPh sb="1" eb="3">
      <t>カイシュウ</t>
    </rPh>
    <phoneticPr fontId="1"/>
  </si>
  <si>
    <t>ｺﾝｸﾘ-ﾄ面</t>
    <rPh sb="6" eb="7">
      <t>メン</t>
    </rPh>
    <phoneticPr fontId="1"/>
  </si>
  <si>
    <t>発生材積込み</t>
    <rPh sb="0" eb="3">
      <t>ハッセイザイ</t>
    </rPh>
    <rPh sb="3" eb="5">
      <t>ツミコ</t>
    </rPh>
    <phoneticPr fontId="1"/>
  </si>
  <si>
    <t>廃ﾌﾟﾗｽﾁｯｸ　人力</t>
    <rPh sb="0" eb="1">
      <t>ハイ</t>
    </rPh>
    <rPh sb="9" eb="11">
      <t>ジンリキ</t>
    </rPh>
    <phoneticPr fontId="1"/>
  </si>
  <si>
    <t>ｹｲｶﾙ板　人力</t>
    <rPh sb="4" eb="5">
      <t>イタ</t>
    </rPh>
    <rPh sb="6" eb="8">
      <t>ジンリキ</t>
    </rPh>
    <phoneticPr fontId="1"/>
  </si>
  <si>
    <t>金属くず　人力</t>
    <rPh sb="0" eb="2">
      <t>キンゾク</t>
    </rPh>
    <rPh sb="5" eb="7">
      <t>ジンリキ</t>
    </rPh>
    <phoneticPr fontId="1"/>
  </si>
  <si>
    <t>発生材運搬費</t>
    <rPh sb="0" eb="3">
      <t>ハッセイザイ</t>
    </rPh>
    <rPh sb="3" eb="5">
      <t>ウンパン</t>
    </rPh>
    <rPh sb="5" eb="6">
      <t>ヒ</t>
    </rPh>
    <phoneticPr fontId="1"/>
  </si>
  <si>
    <t>廃ﾌﾟﾗｽﾁｯｸ　DID有り2ｔ車　23.0㎞以下</t>
    <rPh sb="0" eb="1">
      <t>ハイ</t>
    </rPh>
    <rPh sb="12" eb="13">
      <t>ア</t>
    </rPh>
    <rPh sb="16" eb="17">
      <t>シャ</t>
    </rPh>
    <rPh sb="23" eb="25">
      <t>イカ</t>
    </rPh>
    <phoneticPr fontId="1"/>
  </si>
  <si>
    <t>ｹｲｶﾙ板　DID有り2ｔ車　23.0㎞以下</t>
    <rPh sb="4" eb="5">
      <t>イタ</t>
    </rPh>
    <rPh sb="9" eb="10">
      <t>ア</t>
    </rPh>
    <rPh sb="13" eb="14">
      <t>シャ</t>
    </rPh>
    <rPh sb="20" eb="22">
      <t>イカ</t>
    </rPh>
    <phoneticPr fontId="1"/>
  </si>
  <si>
    <t>金属くず　DID有り2ｔ車　14.5㎞以下</t>
    <rPh sb="0" eb="2">
      <t>キンゾク</t>
    </rPh>
    <rPh sb="8" eb="9">
      <t>ア</t>
    </rPh>
    <rPh sb="12" eb="13">
      <t>シャ</t>
    </rPh>
    <rPh sb="19" eb="21">
      <t>イカ</t>
    </rPh>
    <phoneticPr fontId="1"/>
  </si>
  <si>
    <t>廃ﾌﾟﾗｽﾁｯｸ　再生</t>
    <rPh sb="0" eb="1">
      <t>ハイ</t>
    </rPh>
    <rPh sb="9" eb="11">
      <t>サイセイ</t>
    </rPh>
    <phoneticPr fontId="1"/>
  </si>
  <si>
    <t>ｹｲｶﾙ板</t>
    <rPh sb="4" eb="5">
      <t>イタ</t>
    </rPh>
    <phoneticPr fontId="1"/>
  </si>
  <si>
    <t>金属くず　再生</t>
    <rPh sb="0" eb="2">
      <t>キンゾク</t>
    </rPh>
    <rPh sb="5" eb="7">
      <t>サイセイ</t>
    </rPh>
    <phoneticPr fontId="1"/>
  </si>
  <si>
    <t>金属（有価物）</t>
    <rPh sb="0" eb="2">
      <t>キンゾク</t>
    </rPh>
    <rPh sb="3" eb="6">
      <t>ユウカブツ</t>
    </rPh>
    <phoneticPr fontId="1"/>
  </si>
  <si>
    <t>便所改修工事</t>
    <rPh sb="0" eb="2">
      <t>ベンジョ</t>
    </rPh>
    <rPh sb="2" eb="4">
      <t>カイシュウ</t>
    </rPh>
    <rPh sb="4" eb="6">
      <t>コウジ</t>
    </rPh>
    <phoneticPr fontId="1"/>
  </si>
  <si>
    <t>【仮設】</t>
    <rPh sb="1" eb="3">
      <t>カセツ</t>
    </rPh>
    <phoneticPr fontId="1"/>
  </si>
  <si>
    <t>内部　複合改修</t>
    <rPh sb="0" eb="2">
      <t>ナイブ</t>
    </rPh>
    <rPh sb="3" eb="5">
      <t>フクゴウ</t>
    </rPh>
    <rPh sb="5" eb="7">
      <t>カイシュウ</t>
    </rPh>
    <phoneticPr fontId="1"/>
  </si>
  <si>
    <t>整理清掃</t>
    <rPh sb="0" eb="2">
      <t>セイリ</t>
    </rPh>
    <rPh sb="2" eb="4">
      <t>セイソウ</t>
    </rPh>
    <phoneticPr fontId="1"/>
  </si>
  <si>
    <t>床下点検口撤去</t>
    <rPh sb="0" eb="1">
      <t>ユカ</t>
    </rPh>
    <rPh sb="1" eb="2">
      <t>シタ</t>
    </rPh>
    <rPh sb="2" eb="4">
      <t>テンケン</t>
    </rPh>
    <rPh sb="4" eb="5">
      <t>クチ</t>
    </rPh>
    <rPh sb="5" eb="7">
      <t>テッキョ</t>
    </rPh>
    <phoneticPr fontId="1"/>
  </si>
  <si>
    <t>600角　集積共</t>
    <rPh sb="3" eb="4">
      <t>カク</t>
    </rPh>
    <rPh sb="5" eb="7">
      <t>シュウセキ</t>
    </rPh>
    <rPh sb="7" eb="8">
      <t>トモ</t>
    </rPh>
    <phoneticPr fontId="1"/>
  </si>
  <si>
    <t>ビニル床シート撤去</t>
    <rPh sb="3" eb="4">
      <t>ユカ</t>
    </rPh>
    <rPh sb="7" eb="9">
      <t>テッキョ</t>
    </rPh>
    <phoneticPr fontId="1"/>
  </si>
  <si>
    <t>ｔ＝2.8　集積共</t>
    <rPh sb="6" eb="8">
      <t>シュウセキ</t>
    </rPh>
    <rPh sb="8" eb="9">
      <t>トモ</t>
    </rPh>
    <phoneticPr fontId="1"/>
  </si>
  <si>
    <t>床カッタ－入れ</t>
    <rPh sb="0" eb="1">
      <t>ユカ</t>
    </rPh>
    <rPh sb="5" eb="6">
      <t>イ</t>
    </rPh>
    <phoneticPr fontId="1"/>
  </si>
  <si>
    <t>床コンクリ－ト撤去</t>
    <rPh sb="0" eb="1">
      <t>ユカ</t>
    </rPh>
    <rPh sb="7" eb="9">
      <t>テッキョ</t>
    </rPh>
    <phoneticPr fontId="1"/>
  </si>
  <si>
    <t>ﾊﾝﾄﾞﾌﾞﾚ-ｶ　集積共</t>
    <rPh sb="10" eb="12">
      <t>シュウセキ</t>
    </rPh>
    <rPh sb="12" eb="13">
      <t>トモ</t>
    </rPh>
    <phoneticPr fontId="1"/>
  </si>
  <si>
    <t>甲板ﾒﾗﾐﾝﾎﾟｽﾄﾌｫｰﾑ撤去</t>
    <rPh sb="0" eb="2">
      <t>コウハン</t>
    </rPh>
    <rPh sb="14" eb="16">
      <t>テッキョ</t>
    </rPh>
    <phoneticPr fontId="1"/>
  </si>
  <si>
    <t>150×20　集積共</t>
    <rPh sb="7" eb="9">
      <t>シュウセキ</t>
    </rPh>
    <rPh sb="9" eb="10">
      <t>トモ</t>
    </rPh>
    <phoneticPr fontId="1"/>
  </si>
  <si>
    <t>ライニング撤去</t>
    <rPh sb="5" eb="7">
      <t>テッキョ</t>
    </rPh>
    <phoneticPr fontId="1"/>
  </si>
  <si>
    <t>化粧ｹｲｶﾙ板ｔ6+合板ｔ12+石膏ﾎﾞｰﾄﾞｔ9.5+軽鉄下地　集積共</t>
    <rPh sb="0" eb="2">
      <t>ケショウ</t>
    </rPh>
    <rPh sb="6" eb="7">
      <t>イタ</t>
    </rPh>
    <rPh sb="10" eb="12">
      <t>ゴウハン</t>
    </rPh>
    <rPh sb="16" eb="18">
      <t>セッコウ</t>
    </rPh>
    <rPh sb="28" eb="30">
      <t>ケイテツ</t>
    </rPh>
    <rPh sb="30" eb="32">
      <t>シタジ</t>
    </rPh>
    <rPh sb="33" eb="35">
      <t>シュウセキ</t>
    </rPh>
    <rPh sb="35" eb="36">
      <t>トモ</t>
    </rPh>
    <phoneticPr fontId="1"/>
  </si>
  <si>
    <t>トイレブ－ス撤去</t>
    <rPh sb="6" eb="8">
      <t>テッキョ</t>
    </rPh>
    <phoneticPr fontId="1"/>
  </si>
  <si>
    <t>目隠しパネル撤去</t>
    <rPh sb="0" eb="2">
      <t>メカク</t>
    </rPh>
    <rPh sb="6" eb="8">
      <t>テッキョ</t>
    </rPh>
    <phoneticPr fontId="1"/>
  </si>
  <si>
    <t>異形鉄筋</t>
    <rPh sb="0" eb="2">
      <t>イケイ</t>
    </rPh>
    <rPh sb="2" eb="4">
      <t>テッキン</t>
    </rPh>
    <phoneticPr fontId="1"/>
  </si>
  <si>
    <t>鉄筋加工組立</t>
    <rPh sb="0" eb="2">
      <t>テッキン</t>
    </rPh>
    <rPh sb="2" eb="4">
      <t>カコウ</t>
    </rPh>
    <rPh sb="4" eb="6">
      <t>クミタテ</t>
    </rPh>
    <phoneticPr fontId="1"/>
  </si>
  <si>
    <t>壁式</t>
    <rPh sb="0" eb="2">
      <t>カベシキ</t>
    </rPh>
    <phoneticPr fontId="1"/>
  </si>
  <si>
    <t>鉄筋運搬費</t>
    <rPh sb="0" eb="2">
      <t>テッキン</t>
    </rPh>
    <rPh sb="2" eb="4">
      <t>ウンパン</t>
    </rPh>
    <rPh sb="4" eb="5">
      <t>ヒ</t>
    </rPh>
    <phoneticPr fontId="1"/>
  </si>
  <si>
    <t>4ｔ車</t>
    <rPh sb="2" eb="3">
      <t>シャ</t>
    </rPh>
    <phoneticPr fontId="1"/>
  </si>
  <si>
    <t>金属アンカ－</t>
    <rPh sb="0" eb="2">
      <t>キンゾク</t>
    </rPh>
    <phoneticPr fontId="1"/>
  </si>
  <si>
    <t>Ｄ13　横向き　接着系</t>
    <rPh sb="4" eb="5">
      <t>ヨコ</t>
    </rPh>
    <rPh sb="5" eb="6">
      <t>ム</t>
    </rPh>
    <rPh sb="8" eb="10">
      <t>セッチャク</t>
    </rPh>
    <rPh sb="10" eb="11">
      <t>ケイ</t>
    </rPh>
    <phoneticPr fontId="1"/>
  </si>
  <si>
    <t>床コンクリ－ト</t>
    <rPh sb="0" eb="1">
      <t>ユカ</t>
    </rPh>
    <phoneticPr fontId="1"/>
  </si>
  <si>
    <t>コンクリ－ト打設手間</t>
    <rPh sb="6" eb="8">
      <t>ダセツ</t>
    </rPh>
    <rPh sb="8" eb="10">
      <t>テマ</t>
    </rPh>
    <phoneticPr fontId="1"/>
  </si>
  <si>
    <t>人力</t>
    <rPh sb="0" eb="2">
      <t>ジンリキ</t>
    </rPh>
    <phoneticPr fontId="1"/>
  </si>
  <si>
    <t>普通合板型枠</t>
    <rPh sb="0" eb="2">
      <t>フツウ</t>
    </rPh>
    <rPh sb="2" eb="4">
      <t>ゴウハン</t>
    </rPh>
    <rPh sb="4" eb="6">
      <t>カタワク</t>
    </rPh>
    <phoneticPr fontId="1"/>
  </si>
  <si>
    <t>型枠運搬費</t>
    <rPh sb="0" eb="2">
      <t>カタワク</t>
    </rPh>
    <rPh sb="2" eb="4">
      <t>ウンパン</t>
    </rPh>
    <rPh sb="4" eb="5">
      <t>ヒ</t>
    </rPh>
    <phoneticPr fontId="1"/>
  </si>
  <si>
    <t>床下点検口</t>
    <rPh sb="0" eb="1">
      <t>ユカ</t>
    </rPh>
    <rPh sb="1" eb="2">
      <t>シタ</t>
    </rPh>
    <rPh sb="2" eb="4">
      <t>テンケン</t>
    </rPh>
    <rPh sb="4" eb="5">
      <t>クチ</t>
    </rPh>
    <phoneticPr fontId="1"/>
  </si>
  <si>
    <t>ｱﾙﾐ製　600角ｶｷﾞ付　断熱仕様</t>
    <rPh sb="3" eb="4">
      <t>セイ</t>
    </rPh>
    <rPh sb="8" eb="9">
      <t>カク</t>
    </rPh>
    <rPh sb="12" eb="13">
      <t>ツ</t>
    </rPh>
    <rPh sb="14" eb="16">
      <t>ダンネツ</t>
    </rPh>
    <rPh sb="16" eb="18">
      <t>シヨウ</t>
    </rPh>
    <phoneticPr fontId="1"/>
  </si>
  <si>
    <t>床ｺﾝｸﾘ-ﾄ直均し仕上げ</t>
    <rPh sb="0" eb="1">
      <t>ユカ</t>
    </rPh>
    <rPh sb="7" eb="8">
      <t>ジカ</t>
    </rPh>
    <rPh sb="8" eb="9">
      <t>ナラ</t>
    </rPh>
    <rPh sb="10" eb="12">
      <t>シア</t>
    </rPh>
    <phoneticPr fontId="1"/>
  </si>
  <si>
    <t>張物下地</t>
    <rPh sb="0" eb="2">
      <t>ハリモノ</t>
    </rPh>
    <rPh sb="2" eb="4">
      <t>シタジ</t>
    </rPh>
    <phoneticPr fontId="1"/>
  </si>
  <si>
    <t>ビニル床シート</t>
    <rPh sb="3" eb="4">
      <t>ユカ</t>
    </rPh>
    <phoneticPr fontId="1"/>
  </si>
  <si>
    <t>壁化粧ケイカル板</t>
    <rPh sb="0" eb="1">
      <t>カベ</t>
    </rPh>
    <rPh sb="1" eb="3">
      <t>ケショウ</t>
    </rPh>
    <rPh sb="7" eb="8">
      <t>イタ</t>
    </rPh>
    <phoneticPr fontId="1"/>
  </si>
  <si>
    <t>既存手洗いカウンタ－切詰め</t>
    <rPh sb="0" eb="2">
      <t>キゾン</t>
    </rPh>
    <rPh sb="2" eb="4">
      <t>テアラ</t>
    </rPh>
    <rPh sb="10" eb="11">
      <t>キ</t>
    </rPh>
    <rPh sb="11" eb="12">
      <t>ツ</t>
    </rPh>
    <phoneticPr fontId="1"/>
  </si>
  <si>
    <t>Ｗ1000→W900</t>
  </si>
  <si>
    <t>（1階）</t>
    <rPh sb="2" eb="3">
      <t>カイ</t>
    </rPh>
    <phoneticPr fontId="1"/>
  </si>
  <si>
    <t>ＴＢ-3　ﾄｲﾚﾌﾞ-ｽ新設</t>
    <rPh sb="12" eb="14">
      <t>シンセツ</t>
    </rPh>
    <phoneticPr fontId="1"/>
  </si>
  <si>
    <t>W2579+969×H1870</t>
  </si>
  <si>
    <t>ＴＢ-4　ﾄｲﾚﾌﾞ-ｽ新設</t>
    <rPh sb="12" eb="14">
      <t>シンセツ</t>
    </rPh>
    <phoneticPr fontId="1"/>
  </si>
  <si>
    <t>（2階）</t>
    <rPh sb="2" eb="3">
      <t>カイ</t>
    </rPh>
    <phoneticPr fontId="1"/>
  </si>
  <si>
    <t>ＴＢ-7　ﾄｲﾚﾌﾞ-ｽ新設</t>
    <rPh sb="12" eb="14">
      <t>シンセツ</t>
    </rPh>
    <phoneticPr fontId="1"/>
  </si>
  <si>
    <t>W2391+976×2×H1870</t>
  </si>
  <si>
    <t>ＴＢ-8　ﾄｲﾚﾌﾞ-ｽ新設</t>
    <rPh sb="12" eb="14">
      <t>シンセツ</t>
    </rPh>
    <phoneticPr fontId="1"/>
  </si>
  <si>
    <t>W2491+976×2×H1870</t>
  </si>
  <si>
    <t>ＴＢ-9　ﾄｲﾚﾌﾞ-ｽ新設</t>
    <rPh sb="12" eb="14">
      <t>シンセツ</t>
    </rPh>
    <phoneticPr fontId="1"/>
  </si>
  <si>
    <t>W1092×H1870</t>
  </si>
  <si>
    <t>ＴＢ-10　ﾄｲﾚﾌﾞ-ｽ新設</t>
    <rPh sb="13" eb="15">
      <t>シンセツ</t>
    </rPh>
    <phoneticPr fontId="1"/>
  </si>
  <si>
    <t>W1122+500×H1870</t>
  </si>
  <si>
    <t>鉄筋ｺﾝｸﾘ-ﾄ　人力</t>
    <rPh sb="0" eb="2">
      <t>テッキン</t>
    </rPh>
    <rPh sb="9" eb="11">
      <t>ジンリキ</t>
    </rPh>
    <phoneticPr fontId="1"/>
  </si>
  <si>
    <t>木くず　人力</t>
    <rPh sb="0" eb="1">
      <t>キ</t>
    </rPh>
    <rPh sb="4" eb="6">
      <t>ジンリキ</t>
    </rPh>
    <phoneticPr fontId="1"/>
  </si>
  <si>
    <t>石膏ﾎﾞｰﾄﾞ　人力</t>
    <rPh sb="0" eb="2">
      <t>セッコウ</t>
    </rPh>
    <rPh sb="8" eb="10">
      <t>ジンリキ</t>
    </rPh>
    <phoneticPr fontId="1"/>
  </si>
  <si>
    <t>ﾒﾗﾐﾝ化粧板　人力</t>
    <rPh sb="4" eb="6">
      <t>ケショウ</t>
    </rPh>
    <rPh sb="6" eb="7">
      <t>イタ</t>
    </rPh>
    <rPh sb="8" eb="10">
      <t>ジンリキ</t>
    </rPh>
    <phoneticPr fontId="1"/>
  </si>
  <si>
    <t>鉄筋ｺﾝｸﾘ-ﾄ　DID有り2ｔ車　4.5㎞以下</t>
    <rPh sb="0" eb="2">
      <t>テッキン</t>
    </rPh>
    <rPh sb="12" eb="13">
      <t>ア</t>
    </rPh>
    <rPh sb="16" eb="17">
      <t>シャ</t>
    </rPh>
    <rPh sb="22" eb="24">
      <t>イカ</t>
    </rPh>
    <phoneticPr fontId="1"/>
  </si>
  <si>
    <t>木くず　DID有り2ｔ車　14.5㎞以下</t>
    <rPh sb="0" eb="1">
      <t>キ</t>
    </rPh>
    <rPh sb="7" eb="8">
      <t>ア</t>
    </rPh>
    <rPh sb="11" eb="12">
      <t>シャ</t>
    </rPh>
    <rPh sb="18" eb="20">
      <t>イカ</t>
    </rPh>
    <phoneticPr fontId="1"/>
  </si>
  <si>
    <t>石膏ﾎﾞｰﾄﾞ　DID有り2ｔ車　14.5㎞以下</t>
    <rPh sb="0" eb="2">
      <t>セッコウ</t>
    </rPh>
    <rPh sb="11" eb="12">
      <t>ア</t>
    </rPh>
    <rPh sb="15" eb="16">
      <t>シャ</t>
    </rPh>
    <rPh sb="22" eb="24">
      <t>イカ</t>
    </rPh>
    <phoneticPr fontId="1"/>
  </si>
  <si>
    <t>ﾒﾗﾐﾝ化粧板　DID有り2ｔ車　23.0㎞以下</t>
    <rPh sb="4" eb="6">
      <t>ケショウ</t>
    </rPh>
    <rPh sb="6" eb="7">
      <t>イタ</t>
    </rPh>
    <rPh sb="11" eb="12">
      <t>ア</t>
    </rPh>
    <rPh sb="15" eb="16">
      <t>シャ</t>
    </rPh>
    <rPh sb="22" eb="24">
      <t>イカ</t>
    </rPh>
    <phoneticPr fontId="1"/>
  </si>
  <si>
    <t>鉄筋ｺﾝｸﾘ-ﾄ　再生</t>
    <rPh sb="0" eb="2">
      <t>テッキン</t>
    </rPh>
    <rPh sb="9" eb="11">
      <t>サイセイ</t>
    </rPh>
    <phoneticPr fontId="1"/>
  </si>
  <si>
    <t>木くず　再生</t>
    <rPh sb="0" eb="1">
      <t>キ</t>
    </rPh>
    <rPh sb="4" eb="6">
      <t>サイセイ</t>
    </rPh>
    <phoneticPr fontId="1"/>
  </si>
  <si>
    <t>石膏ﾎﾞｰﾄﾞ　再生</t>
    <rPh sb="0" eb="2">
      <t>セッコウ</t>
    </rPh>
    <rPh sb="8" eb="10">
      <t>サイセイ</t>
    </rPh>
    <phoneticPr fontId="1"/>
  </si>
  <si>
    <t>ﾒﾗﾐﾝ化粧板</t>
    <rPh sb="4" eb="6">
      <t>ケショウ</t>
    </rPh>
    <rPh sb="6" eb="7">
      <t>イタ</t>
    </rPh>
    <phoneticPr fontId="1"/>
  </si>
  <si>
    <t>陶磁器</t>
    <rPh sb="0" eb="3">
      <t>トウジキ</t>
    </rPh>
    <phoneticPr fontId="1"/>
  </si>
  <si>
    <t>スポットクーラー設置</t>
    <rPh sb="8" eb="10">
      <t>セッチ</t>
    </rPh>
    <phoneticPr fontId="8"/>
  </si>
  <si>
    <t>職員室、校長室</t>
    <rPh sb="0" eb="3">
      <t>ショクインシツ</t>
    </rPh>
    <rPh sb="4" eb="7">
      <t>コウチョウシツ</t>
    </rPh>
    <phoneticPr fontId="8"/>
  </si>
  <si>
    <t>仮設電気工事</t>
    <rPh sb="0" eb="2">
      <t>カセツ</t>
    </rPh>
    <rPh sb="2" eb="6">
      <t>デンキコウジ</t>
    </rPh>
    <phoneticPr fontId="8"/>
  </si>
  <si>
    <t>CVTケーブル</t>
    <phoneticPr fontId="8"/>
  </si>
  <si>
    <t>ｍ</t>
    <phoneticPr fontId="8"/>
  </si>
  <si>
    <t>VVFケーブル</t>
    <phoneticPr fontId="8"/>
  </si>
  <si>
    <t>合成樹脂線ぴ</t>
    <rPh sb="0" eb="4">
      <t>ゴウセイジュシ</t>
    </rPh>
    <rPh sb="4" eb="5">
      <t>セン</t>
    </rPh>
    <phoneticPr fontId="8"/>
  </si>
  <si>
    <t>壁付コンセント</t>
    <rPh sb="0" eb="2">
      <t>カベツケ</t>
    </rPh>
    <phoneticPr fontId="8"/>
  </si>
  <si>
    <t>個</t>
    <rPh sb="0" eb="1">
      <t>コ</t>
    </rPh>
    <phoneticPr fontId="8"/>
  </si>
  <si>
    <t>コンセント用ボックス</t>
    <rPh sb="5" eb="6">
      <t>ヨウ</t>
    </rPh>
    <phoneticPr fontId="8"/>
  </si>
  <si>
    <t>開閉器</t>
    <rPh sb="0" eb="3">
      <t>カイヘイキ</t>
    </rPh>
    <phoneticPr fontId="8"/>
  </si>
  <si>
    <t>仮設分電盤</t>
    <rPh sb="0" eb="2">
      <t>カセツ</t>
    </rPh>
    <rPh sb="2" eb="5">
      <t>ブンデンバン</t>
    </rPh>
    <phoneticPr fontId="8"/>
  </si>
  <si>
    <t>S</t>
  </si>
  <si>
    <t>8sq-3C</t>
  </si>
  <si>
    <t>1L-1A</t>
  </si>
  <si>
    <t>2L-1A</t>
  </si>
  <si>
    <t>2L-2A</t>
  </si>
  <si>
    <t>ｹｰｽﾌﾞﾚｰｶｰ</t>
  </si>
  <si>
    <t>屋内ﾌﾟﾗｽﾁｯｸ製</t>
    <rPh sb="0" eb="2">
      <t>オクナイ</t>
    </rPh>
    <rPh sb="9" eb="10">
      <t>セイ</t>
    </rPh>
    <phoneticPr fontId="11"/>
  </si>
  <si>
    <t>ELCB2P50/20A×1</t>
  </si>
  <si>
    <t>弱電設備工事</t>
    <rPh sb="0" eb="2">
      <t>ジャクデン</t>
    </rPh>
    <rPh sb="2" eb="4">
      <t>セツビ</t>
    </rPh>
    <rPh sb="4" eb="6">
      <t>コウジ</t>
    </rPh>
    <phoneticPr fontId="8"/>
  </si>
  <si>
    <t>弱電設備工事</t>
    <rPh sb="0" eb="2">
      <t>ジャクデン</t>
    </rPh>
    <rPh sb="2" eb="4">
      <t>セツビ</t>
    </rPh>
    <rPh sb="4" eb="6">
      <t>コウジ</t>
    </rPh>
    <phoneticPr fontId="11"/>
  </si>
  <si>
    <t>ｲﾝﾀｰﾎﾝ親機</t>
    <rPh sb="6" eb="8">
      <t>オヤキ</t>
    </rPh>
    <phoneticPr fontId="11"/>
  </si>
  <si>
    <t>親機+子機</t>
    <rPh sb="0" eb="1">
      <t>オヤキ</t>
    </rPh>
    <rPh sb="2" eb="4">
      <t>コキ</t>
    </rPh>
    <phoneticPr fontId="11"/>
  </si>
  <si>
    <t>組</t>
    <rPh sb="0" eb="1">
      <t>クミ</t>
    </rPh>
    <phoneticPr fontId="11"/>
  </si>
  <si>
    <t>Hf23W×3</t>
  </si>
  <si>
    <t>露出型照明器具</t>
    <rPh sb="0" eb="2">
      <t>ロシュツ</t>
    </rPh>
    <rPh sb="2" eb="3">
      <t>ガタ</t>
    </rPh>
    <rPh sb="3" eb="7">
      <t>ショウメイキグ</t>
    </rPh>
    <phoneticPr fontId="11"/>
  </si>
  <si>
    <t>FL40W×1</t>
  </si>
  <si>
    <t>ｲﾝﾀｰﾎﾝ子機</t>
    <rPh sb="6" eb="8">
      <t>コキ</t>
    </rPh>
    <phoneticPr fontId="11"/>
  </si>
  <si>
    <t>FDVD 100  機械室便所</t>
  </si>
  <si>
    <t>戸開走行保護装置付き巻上機</t>
    <rPh sb="0" eb="1">
      <t>ト</t>
    </rPh>
    <rPh sb="2" eb="4">
      <t>ソウコウ</t>
    </rPh>
    <rPh sb="4" eb="6">
      <t>ホゴ</t>
    </rPh>
    <rPh sb="6" eb="8">
      <t>ソウチ</t>
    </rPh>
    <rPh sb="8" eb="9">
      <t>ツ</t>
    </rPh>
    <rPh sb="10" eb="12">
      <t>マキアゲ</t>
    </rPh>
    <rPh sb="12" eb="13">
      <t>キ</t>
    </rPh>
    <phoneticPr fontId="8"/>
  </si>
  <si>
    <t>制御盤、かご上器BOX、電動機　他</t>
    <rPh sb="0" eb="3">
      <t>セイギョバン</t>
    </rPh>
    <rPh sb="6" eb="7">
      <t>ウエ</t>
    </rPh>
    <rPh sb="7" eb="8">
      <t>キ</t>
    </rPh>
    <rPh sb="12" eb="15">
      <t>デンドウキ</t>
    </rPh>
    <rPh sb="16" eb="17">
      <t>ホカ</t>
    </rPh>
    <phoneticPr fontId="8"/>
  </si>
  <si>
    <t>かご運転盤部側板</t>
    <rPh sb="2" eb="4">
      <t>ウンテン</t>
    </rPh>
    <rPh sb="4" eb="5">
      <t>バン</t>
    </rPh>
    <rPh sb="5" eb="6">
      <t>ブ</t>
    </rPh>
    <rPh sb="6" eb="8">
      <t>ガワイタ</t>
    </rPh>
    <phoneticPr fontId="8"/>
  </si>
  <si>
    <t>施工費</t>
    <rPh sb="0" eb="3">
      <t>セコウヒ</t>
    </rPh>
    <phoneticPr fontId="8"/>
  </si>
  <si>
    <t>total</t>
    <phoneticPr fontId="8"/>
  </si>
  <si>
    <t>かご内化粧フィルム</t>
    <rPh sb="2" eb="3">
      <t>ナイ</t>
    </rPh>
    <rPh sb="3" eb="5">
      <t>ケショウ</t>
    </rPh>
    <phoneticPr fontId="8"/>
  </si>
  <si>
    <t>14耐震構造強化</t>
    <rPh sb="2" eb="6">
      <t>タイシンコウゾウ</t>
    </rPh>
    <rPh sb="6" eb="8">
      <t>キョウカ</t>
    </rPh>
    <phoneticPr fontId="8"/>
  </si>
  <si>
    <t>停電時自走着床装置</t>
    <rPh sb="0" eb="2">
      <t>テイデン</t>
    </rPh>
    <rPh sb="2" eb="3">
      <t>ジ</t>
    </rPh>
    <rPh sb="3" eb="5">
      <t>ジソウ</t>
    </rPh>
    <rPh sb="5" eb="7">
      <t>チャクショウ</t>
    </rPh>
    <rPh sb="7" eb="9">
      <t>ソウチ</t>
    </rPh>
    <phoneticPr fontId="8"/>
  </si>
  <si>
    <t>鏡</t>
    <rPh sb="0" eb="1">
      <t>カガミ</t>
    </rPh>
    <phoneticPr fontId="8"/>
  </si>
  <si>
    <t>側板荷すり</t>
    <rPh sb="0" eb="2">
      <t>ソクイタ</t>
    </rPh>
    <rPh sb="2" eb="3">
      <t>ニ</t>
    </rPh>
    <phoneticPr fontId="8"/>
  </si>
  <si>
    <t>天枠、前側板部品</t>
    <rPh sb="0" eb="1">
      <t>テン</t>
    </rPh>
    <rPh sb="1" eb="2">
      <t>ワク</t>
    </rPh>
    <rPh sb="3" eb="5">
      <t>マエガワ</t>
    </rPh>
    <rPh sb="5" eb="6">
      <t>イタ</t>
    </rPh>
    <rPh sb="6" eb="8">
      <t>ブヒン</t>
    </rPh>
    <phoneticPr fontId="8"/>
  </si>
  <si>
    <t>かご内液晶階床表示器</t>
    <rPh sb="2" eb="3">
      <t>ナイ</t>
    </rPh>
    <rPh sb="3" eb="5">
      <t>エキショウ</t>
    </rPh>
    <rPh sb="5" eb="6">
      <t>カイ</t>
    </rPh>
    <rPh sb="6" eb="7">
      <t>ユカ</t>
    </rPh>
    <rPh sb="7" eb="9">
      <t>ヒョウジ</t>
    </rPh>
    <rPh sb="9" eb="10">
      <t>キ</t>
    </rPh>
    <phoneticPr fontId="8"/>
  </si>
  <si>
    <t>主ロープ</t>
    <rPh sb="0" eb="1">
      <t>シュ</t>
    </rPh>
    <phoneticPr fontId="8"/>
  </si>
  <si>
    <t>ロングエプロン</t>
    <phoneticPr fontId="8"/>
  </si>
  <si>
    <t>マルチビームドアセンサー</t>
    <phoneticPr fontId="8"/>
  </si>
  <si>
    <t>戸挟まり防止センサー</t>
    <rPh sb="0" eb="1">
      <t>ト</t>
    </rPh>
    <rPh sb="1" eb="2">
      <t>ハサ</t>
    </rPh>
    <rPh sb="4" eb="6">
      <t>ボウシ</t>
    </rPh>
    <phoneticPr fontId="8"/>
  </si>
  <si>
    <t>ドアシグナル付ドアセフティ</t>
    <rPh sb="6" eb="7">
      <t>ツ</t>
    </rPh>
    <phoneticPr fontId="8"/>
  </si>
  <si>
    <t>戸閉まり警告灯</t>
    <rPh sb="0" eb="1">
      <t>ト</t>
    </rPh>
    <rPh sb="1" eb="2">
      <t>シ</t>
    </rPh>
    <rPh sb="4" eb="7">
      <t>ケイコクトウ</t>
    </rPh>
    <phoneticPr fontId="8"/>
  </si>
  <si>
    <t>乗場階床表示機組込</t>
    <rPh sb="0" eb="1">
      <t>ノ</t>
    </rPh>
    <rPh sb="1" eb="2">
      <t>バ</t>
    </rPh>
    <rPh sb="2" eb="3">
      <t>カイ</t>
    </rPh>
    <rPh sb="3" eb="4">
      <t>ユカ</t>
    </rPh>
    <rPh sb="4" eb="6">
      <t>ヒョウジ</t>
    </rPh>
    <rPh sb="6" eb="7">
      <t>キ</t>
    </rPh>
    <rPh sb="7" eb="8">
      <t>ク</t>
    </rPh>
    <rPh sb="8" eb="9">
      <t>コ</t>
    </rPh>
    <phoneticPr fontId="8"/>
  </si>
  <si>
    <t>初期微動感知式地震管制運転装置</t>
    <rPh sb="0" eb="2">
      <t>ショキ</t>
    </rPh>
    <rPh sb="2" eb="4">
      <t>ビドウ</t>
    </rPh>
    <rPh sb="4" eb="6">
      <t>カンチ</t>
    </rPh>
    <rPh sb="6" eb="7">
      <t>シキ</t>
    </rPh>
    <rPh sb="7" eb="9">
      <t>ジシン</t>
    </rPh>
    <rPh sb="9" eb="11">
      <t>カンセイ</t>
    </rPh>
    <rPh sb="11" eb="13">
      <t>ウンテン</t>
    </rPh>
    <rPh sb="13" eb="15">
      <t>ソウチ</t>
    </rPh>
    <phoneticPr fontId="8"/>
  </si>
  <si>
    <t>リスタート機能付き</t>
    <rPh sb="5" eb="7">
      <t>キノウ</t>
    </rPh>
    <rPh sb="7" eb="8">
      <t>ツ</t>
    </rPh>
    <phoneticPr fontId="8"/>
  </si>
  <si>
    <t>階床</t>
    <rPh sb="0" eb="1">
      <t>カイ</t>
    </rPh>
    <rPh sb="1" eb="2">
      <t>ユカ</t>
    </rPh>
    <phoneticPr fontId="8"/>
  </si>
  <si>
    <t>2面</t>
    <rPh sb="1" eb="2">
      <t>メン</t>
    </rPh>
    <phoneticPr fontId="8"/>
  </si>
  <si>
    <t>2方向</t>
    <phoneticPr fontId="8"/>
  </si>
  <si>
    <t>車いす操作盤</t>
    <rPh sb="0" eb="1">
      <t>クルマ</t>
    </rPh>
    <rPh sb="3" eb="6">
      <t>ソウサバン</t>
    </rPh>
    <phoneticPr fontId="8"/>
  </si>
  <si>
    <t>車いす操作盤部側板</t>
    <rPh sb="0" eb="1">
      <t>クルマ</t>
    </rPh>
    <rPh sb="3" eb="6">
      <t>ソウサバン</t>
    </rPh>
    <rPh sb="6" eb="7">
      <t>ブ</t>
    </rPh>
    <rPh sb="7" eb="9">
      <t>ガワイタ</t>
    </rPh>
    <phoneticPr fontId="8"/>
  </si>
  <si>
    <t>手すり</t>
    <rPh sb="0" eb="1">
      <t>テ</t>
    </rPh>
    <phoneticPr fontId="8"/>
  </si>
  <si>
    <t>建築及びその他関連工事</t>
  </si>
  <si>
    <t>立上り用脱気材設置</t>
    <rPh sb="0" eb="2">
      <t>タチアガ</t>
    </rPh>
    <rPh sb="3" eb="4">
      <t>ヨウ</t>
    </rPh>
    <rPh sb="4" eb="6">
      <t>ダッキ</t>
    </rPh>
    <rPh sb="6" eb="7">
      <t>ザイ</t>
    </rPh>
    <rPh sb="7" eb="9">
      <t>セッチ</t>
    </rPh>
    <phoneticPr fontId="3"/>
  </si>
  <si>
    <t>ベーパス同等</t>
    <rPh sb="4" eb="6">
      <t>ドウトウ</t>
    </rPh>
    <phoneticPr fontId="8"/>
  </si>
  <si>
    <t>100Ф SUS製キャップ共</t>
    <phoneticPr fontId="8"/>
  </si>
  <si>
    <t>高排水率性能改修用ドレン</t>
    <rPh sb="0" eb="1">
      <t>コウ</t>
    </rPh>
    <rPh sb="1" eb="3">
      <t>ハイスイ</t>
    </rPh>
    <rPh sb="3" eb="4">
      <t>リツ</t>
    </rPh>
    <rPh sb="4" eb="6">
      <t>セイノウ</t>
    </rPh>
    <rPh sb="6" eb="8">
      <t>カイシュウ</t>
    </rPh>
    <rPh sb="8" eb="9">
      <t>ヨウ</t>
    </rPh>
    <phoneticPr fontId="3"/>
  </si>
  <si>
    <t>平場 t4.0mm</t>
    <rPh sb="0" eb="2">
      <t>ヒラバ</t>
    </rPh>
    <phoneticPr fontId="3"/>
  </si>
  <si>
    <t>平場 JSX-020同等</t>
    <rPh sb="0" eb="2">
      <t>ヒラバ</t>
    </rPh>
    <rPh sb="10" eb="12">
      <t>ドウトウ</t>
    </rPh>
    <phoneticPr fontId="3"/>
  </si>
  <si>
    <t>立上り　JSV-020同等</t>
    <rPh sb="0" eb="2">
      <t>タチアガ</t>
    </rPh>
    <rPh sb="11" eb="13">
      <t>ドウトウ</t>
    </rPh>
    <phoneticPr fontId="3"/>
  </si>
  <si>
    <t>ｔ＝2.0　平場　G-Y-K同等</t>
    <rPh sb="6" eb="8">
      <t>ヒラバ</t>
    </rPh>
    <rPh sb="14" eb="16">
      <t>ドウトウ</t>
    </rPh>
    <phoneticPr fontId="3"/>
  </si>
  <si>
    <t>ｔ＝2.0　破風部　G-Y-K同等</t>
    <rPh sb="6" eb="9">
      <t>ハフブ</t>
    </rPh>
    <rPh sb="15" eb="17">
      <t>ドウトウ</t>
    </rPh>
    <phoneticPr fontId="3"/>
  </si>
  <si>
    <t>100Ф　SUS製キャップ共</t>
    <rPh sb="8" eb="9">
      <t>セイ</t>
    </rPh>
    <rPh sb="13" eb="14">
      <t>トモ</t>
    </rPh>
    <phoneticPr fontId="8"/>
  </si>
  <si>
    <t>藤崎中学校校舎予防改修工事（Ⅰ期）</t>
    <rPh sb="0" eb="2">
      <t>フジサキ</t>
    </rPh>
    <rPh sb="2" eb="5">
      <t>チュウガッコウ</t>
    </rPh>
    <rPh sb="5" eb="7">
      <t>コウシャ</t>
    </rPh>
    <rPh sb="7" eb="9">
      <t>ヨボウ</t>
    </rPh>
    <rPh sb="9" eb="11">
      <t>カイシュウ</t>
    </rPh>
    <rPh sb="11" eb="13">
      <t>コウジ</t>
    </rPh>
    <rPh sb="15" eb="16">
      <t>キ</t>
    </rPh>
    <phoneticPr fontId="71"/>
  </si>
  <si>
    <t>藤崎町大字藤崎字西豊田90番地他　地内</t>
    <rPh sb="0" eb="2">
      <t>フジサキ</t>
    </rPh>
    <rPh sb="2" eb="3">
      <t>マチ</t>
    </rPh>
    <rPh sb="3" eb="5">
      <t>オオアザ</t>
    </rPh>
    <rPh sb="5" eb="7">
      <t>フジサキ</t>
    </rPh>
    <rPh sb="7" eb="8">
      <t>アザ</t>
    </rPh>
    <rPh sb="8" eb="9">
      <t>ニシ</t>
    </rPh>
    <rPh sb="9" eb="11">
      <t>トヨタ</t>
    </rPh>
    <rPh sb="13" eb="15">
      <t>バンチ</t>
    </rPh>
    <rPh sb="15" eb="16">
      <t>ホカ</t>
    </rPh>
    <rPh sb="17" eb="19">
      <t>チナイ</t>
    </rPh>
    <phoneticPr fontId="71"/>
  </si>
  <si>
    <t>令和</t>
    <rPh sb="0" eb="2">
      <t>レイワ</t>
    </rPh>
    <phoneticPr fontId="78"/>
  </si>
  <si>
    <t>年度</t>
    <rPh sb="0" eb="2">
      <t>ネンド</t>
    </rPh>
    <phoneticPr fontId="78"/>
  </si>
  <si>
    <t>藤財工第</t>
    <rPh sb="0" eb="1">
      <t>フジ</t>
    </rPh>
    <rPh sb="1" eb="3">
      <t>ザイコウ</t>
    </rPh>
    <rPh sb="3" eb="4">
      <t>ダイ</t>
    </rPh>
    <phoneticPr fontId="78"/>
  </si>
  <si>
    <t>号</t>
    <rPh sb="0" eb="1">
      <t>ゴウ</t>
    </rPh>
    <phoneticPr fontId="78"/>
  </si>
  <si>
    <t>工事費内訳書</t>
    <rPh sb="0" eb="3">
      <t>コウジヒ</t>
    </rPh>
    <rPh sb="3" eb="4">
      <t>ナイ</t>
    </rPh>
    <rPh sb="4" eb="5">
      <t>ワケ</t>
    </rPh>
    <rPh sb="5" eb="6">
      <t>ショ</t>
    </rPh>
    <phoneticPr fontId="78"/>
  </si>
  <si>
    <t>工事場所</t>
    <rPh sb="0" eb="2">
      <t>コウジ</t>
    </rPh>
    <rPh sb="2" eb="4">
      <t>バショ</t>
    </rPh>
    <phoneticPr fontId="78"/>
  </si>
  <si>
    <t>工事期間</t>
    <rPh sb="0" eb="2">
      <t>コウジ</t>
    </rPh>
    <rPh sb="2" eb="4">
      <t>キカン</t>
    </rPh>
    <phoneticPr fontId="78"/>
  </si>
  <si>
    <t>本契約の日</t>
    <rPh sb="0" eb="3">
      <t>ホンケイヤク</t>
    </rPh>
    <rPh sb="4" eb="5">
      <t>ヒ</t>
    </rPh>
    <phoneticPr fontId="71"/>
  </si>
  <si>
    <t>から</t>
    <phoneticPr fontId="78"/>
  </si>
  <si>
    <t>まで</t>
    <phoneticPr fontId="78"/>
  </si>
  <si>
    <t>商号又は名称</t>
    <rPh sb="0" eb="2">
      <t>ショウゴウ</t>
    </rPh>
    <rPh sb="2" eb="3">
      <t>マタ</t>
    </rPh>
    <rPh sb="4" eb="6">
      <t>メイショウ</t>
    </rPh>
    <phoneticPr fontId="78"/>
  </si>
  <si>
    <t xml:space="preserve">代 表 者 名 </t>
    <rPh sb="0" eb="1">
      <t>ダイ</t>
    </rPh>
    <rPh sb="2" eb="3">
      <t>オモテ</t>
    </rPh>
    <rPh sb="4" eb="5">
      <t>モノ</t>
    </rPh>
    <rPh sb="6" eb="7">
      <t>メイ</t>
    </rPh>
    <phoneticPr fontId="78"/>
  </si>
  <si>
    <t>㊞</t>
    <phoneticPr fontId="78"/>
  </si>
  <si>
    <t>受任者氏名</t>
    <rPh sb="0" eb="3">
      <t>ジュニンシャ</t>
    </rPh>
    <rPh sb="3" eb="5">
      <t>シメイ</t>
    </rPh>
    <phoneticPr fontId="78"/>
  </si>
  <si>
    <t>積算者氏名</t>
    <rPh sb="0" eb="2">
      <t>セキサン</t>
    </rPh>
    <rPh sb="2" eb="3">
      <t>シャ</t>
    </rPh>
    <rPh sb="3" eb="5">
      <t>シメイ</t>
    </rPh>
    <phoneticPr fontId="7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</si>
</sst>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6" formatCode="&quot;¥&quot;#,##0;[Red]&quot;¥&quot;\-#,##0"/>
    <numFmt numFmtId="8" formatCode="&quot;¥&quot;#,##0.00;[Red]&quot;¥&quot;\-#,##0.00"/>
    <numFmt numFmtId="176" formatCode="#,##0;\-#,##0;&quot;-&quot;"/>
    <numFmt numFmtId="177" formatCode="\(#,###\)"/>
    <numFmt numFmtId="178" formatCode="#,##0.0;[Red]\-#,##0.0"/>
    <numFmt numFmtId="179" formatCode="#,##0_ "/>
    <numFmt numFmtId="180" formatCode="0_ "/>
    <numFmt numFmtId="181" formatCode="&quot;$&quot;#,##0.00;[Red]\-&quot;$&quot;#,##0.00"/>
    <numFmt numFmtId="182" formatCode="0.00_)"/>
    <numFmt numFmtId="183" formatCode="_(* #,##0.00_);_(* \(#,##0.00\);_(* &quot;-&quot;??_);_(@_)"/>
    <numFmt numFmtId="184" formatCode="_-&quot;Esc.&quot;\ * #,##0_-;\-&quot;Esc.&quot;\ * #,##0_-;_-&quot;Esc.&quot;\ * &quot;-&quot;_-;_-@_-"/>
    <numFmt numFmtId="185" formatCode="_-&quot;$&quot;* #,##0_-;\-&quot;$&quot;* #,##0_-;_-&quot;$&quot;* &quot;-&quot;_-;_-@_-"/>
    <numFmt numFmtId="186" formatCode="_-&quot;$&quot;* #,##0.00_-;\-&quot;$&quot;* #,##0.00_-;_-&quot;$&quot;* &quot;-&quot;??_-;_-@_-"/>
    <numFmt numFmtId="187" formatCode="#,##0;[Red]\-#,##0;0"/>
    <numFmt numFmtId="188" formatCode="_-* #,##0_-;\-* #,##0_-;_-* &quot;-&quot;_-;_-@_-"/>
    <numFmt numFmtId="189" formatCode="_-* #,##0.00_-;\-* #,##0.00_-;_-* &quot;-&quot;??_-;_-@_-"/>
    <numFmt numFmtId="190" formatCode="hh:mm\ \T\K"/>
    <numFmt numFmtId="191" formatCode="#,##0.0"/>
    <numFmt numFmtId="192" formatCode="#,##0.000;[Red]\-#,##0.000"/>
    <numFmt numFmtId="193" formatCode="#,##0.0000;[Red]\-#,##0.0000"/>
    <numFmt numFmtId="194" formatCode="0.000"/>
    <numFmt numFmtId="195" formatCode="#,##0.0_);[Red]\(#,##0.0\)"/>
    <numFmt numFmtId="196" formatCode="&quot;一&quot;&quot;金&quot;&quot;    &quot;#,##0&quot;    &quot;&quot;円&quot;&quot;也&quot;"/>
    <numFmt numFmtId="197" formatCode="&quot;（&quot;&quot;内&quot;&quot;消&quot;&quot;費&quot;&quot;税&quot;&quot;相&quot;&quot;当&quot;&quot;額&quot;&quot;  &quot;#,##0&quot;  &quot;&quot;円&quot;&quot;）&quot;"/>
    <numFmt numFmtId="198" formatCode="0.0&quot;ヶ月&quot;"/>
    <numFmt numFmtId="199" formatCode="#,##0.0_ "/>
    <numFmt numFmtId="200" formatCode="#,##0;&quot;▲ &quot;#,##0"/>
    <numFmt numFmtId="201" formatCode="0.0000"/>
    <numFmt numFmtId="202" formatCode="#,##0.00_ "/>
    <numFmt numFmtId="203" formatCode="[$-411]ggge&quot;年&quot;m&quot;月&quot;d&quot;日&quot;;@"/>
  </numFmts>
  <fonts count="82">
    <font>
      <sz val="11"/>
      <name val="ＭＳ Ｐゴシック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14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Osaka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9.5"/>
      <name val="Courier"/>
      <family val="3"/>
    </font>
    <font>
      <sz val="10"/>
      <name val="MS Sans Serif"/>
      <family val="2"/>
    </font>
    <font>
      <b/>
      <sz val="9.85"/>
      <name val="Times New Roman"/>
      <family val="1"/>
    </font>
    <font>
      <b/>
      <sz val="12"/>
      <name val="Times New Roman"/>
      <family val="1"/>
    </font>
    <font>
      <sz val="9.85"/>
      <name val="Times New Roman"/>
      <family val="1"/>
    </font>
    <font>
      <b/>
      <sz val="11"/>
      <name val="Helv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4"/>
      <name val="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明朝"/>
      <family val="1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Geneva"/>
      <family val="2"/>
    </font>
    <font>
      <u/>
      <sz val="9"/>
      <name val="ＭＳ ゴシック"/>
      <family val="3"/>
      <charset val="128"/>
    </font>
    <font>
      <sz val="10"/>
      <name val="明朝"/>
      <family val="1"/>
      <charset val="128"/>
    </font>
    <font>
      <sz val="8"/>
      <name val="Arial"/>
      <family val="2"/>
    </font>
    <font>
      <b/>
      <i/>
      <sz val="16"/>
      <name val="Helv"/>
      <family val="2"/>
    </font>
    <font>
      <sz val="12"/>
      <name val="HG丸ｺﾞｼｯｸM-PRO"/>
      <family val="3"/>
      <charset val="128"/>
    </font>
    <font>
      <sz val="12"/>
      <name val="ＭＳ Ｐゴシック"/>
      <family val="3"/>
      <charset val="128"/>
    </font>
    <font>
      <sz val="10"/>
      <name val="丸ｺﾞｼｯｸ"/>
      <family val="3"/>
      <charset val="128"/>
    </font>
    <font>
      <sz val="12"/>
      <name val="リュウミンライト−ＫＬ"/>
      <family val="3"/>
      <charset val="128"/>
    </font>
    <font>
      <sz val="10.5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Times New Roman"/>
      <family val="1"/>
    </font>
    <font>
      <sz val="12"/>
      <name val="新細明體"/>
      <family val="1"/>
      <charset val="128"/>
    </font>
    <font>
      <sz val="9"/>
      <color rgb="FFFF0000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rgb="FF0000FF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24"/>
      <color theme="1"/>
      <name val="ＭＳ ゴシック"/>
      <family val="3"/>
      <charset val="128"/>
    </font>
    <font>
      <sz val="22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</fills>
  <borders count="7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10"/>
      </right>
      <top style="thin">
        <color indexed="64"/>
      </top>
      <bottom style="hair">
        <color indexed="10"/>
      </bottom>
      <diagonal/>
    </border>
    <border>
      <left style="hair">
        <color indexed="33"/>
      </left>
      <right style="hair">
        <color indexed="33"/>
      </right>
      <top style="hair">
        <color indexed="33"/>
      </top>
      <bottom style="hair">
        <color indexed="3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 style="hair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46">
    <xf numFmtId="0" fontId="0" fillId="0" borderId="0"/>
    <xf numFmtId="177" fontId="21" fillId="0" borderId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176" fontId="11" fillId="0" borderId="0" applyFill="0" applyBorder="0" applyAlignment="0"/>
    <xf numFmtId="0" fontId="24" fillId="0" borderId="0">
      <protection locked="0"/>
    </xf>
    <xf numFmtId="0" fontId="25" fillId="0" borderId="0">
      <protection locked="0"/>
    </xf>
    <xf numFmtId="0" fontId="26" fillId="0" borderId="0">
      <protection locked="0"/>
    </xf>
    <xf numFmtId="0" fontId="27" fillId="0" borderId="0">
      <alignment horizontal="center"/>
      <protection locked="0"/>
    </xf>
    <xf numFmtId="0" fontId="12" fillId="0" borderId="0">
      <alignment horizontal="left"/>
    </xf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0" fontId="14" fillId="0" borderId="0"/>
    <xf numFmtId="4" fontId="28" fillId="0" borderId="0">
      <protection locked="0"/>
    </xf>
    <xf numFmtId="4" fontId="12" fillId="0" borderId="0">
      <alignment horizontal="right"/>
    </xf>
    <xf numFmtId="4" fontId="15" fillId="0" borderId="0">
      <alignment horizontal="right"/>
    </xf>
    <xf numFmtId="0" fontId="16" fillId="0" borderId="0">
      <alignment horizontal="left"/>
    </xf>
    <xf numFmtId="0" fontId="29" fillId="0" borderId="0"/>
    <xf numFmtId="0" fontId="17" fillId="0" borderId="0">
      <alignment horizont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0" borderId="3" applyNumberFormat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3" fillId="22" borderId="4" applyNumberFormat="0" applyFont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6" fillId="23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7" borderId="6" applyNumberFormat="0" applyAlignment="0" applyProtection="0">
      <alignment vertical="center"/>
    </xf>
    <xf numFmtId="0" fontId="7" fillId="0" borderId="0"/>
    <xf numFmtId="0" fontId="18" fillId="0" borderId="0"/>
    <xf numFmtId="0" fontId="45" fillId="4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9" fontId="54" fillId="0" borderId="0" applyFont="0" applyFill="0" applyBorder="0" applyAlignment="0" applyProtection="0"/>
    <xf numFmtId="38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53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/>
    <xf numFmtId="0" fontId="5" fillId="0" borderId="0">
      <alignment vertical="center"/>
    </xf>
    <xf numFmtId="0" fontId="4" fillId="0" borderId="0">
      <alignment vertical="center"/>
    </xf>
    <xf numFmtId="180" fontId="7" fillId="0" borderId="0"/>
    <xf numFmtId="180" fontId="7" fillId="0" borderId="0"/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1" fillId="0" borderId="0">
      <alignment horizontal="center"/>
    </xf>
    <xf numFmtId="0" fontId="52" fillId="0" borderId="0"/>
    <xf numFmtId="0" fontId="52" fillId="0" borderId="0"/>
    <xf numFmtId="181" fontId="47" fillId="0" borderId="0" applyFill="0" applyBorder="0" applyAlignment="0"/>
    <xf numFmtId="38" fontId="58" fillId="24" borderId="0" applyNumberFormat="0" applyBorder="0" applyAlignment="0" applyProtection="0"/>
    <xf numFmtId="49" fontId="10" fillId="0" borderId="0">
      <alignment horizontal="center"/>
    </xf>
    <xf numFmtId="10" fontId="58" fillId="25" borderId="13" applyNumberFormat="0" applyBorder="0" applyAlignment="0" applyProtection="0"/>
    <xf numFmtId="0" fontId="47" fillId="0" borderId="0">
      <alignment vertical="center"/>
    </xf>
    <xf numFmtId="182" fontId="59" fillId="0" borderId="0"/>
    <xf numFmtId="10" fontId="14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60" fillId="0" borderId="0">
      <alignment horizontal="left" vertical="center"/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9" fillId="0" borderId="15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57" fillId="0" borderId="16" applyNumberFormat="0" applyBorder="0" applyAlignment="0">
      <alignment horizontal="center"/>
    </xf>
    <xf numFmtId="0" fontId="49" fillId="25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7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7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7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33" fillId="22" borderId="4" applyNumberFormat="0" applyFont="0" applyAlignment="0" applyProtection="0">
      <alignment vertical="center"/>
    </xf>
    <xf numFmtId="0" fontId="66" fillId="0" borderId="0"/>
    <xf numFmtId="0" fontId="9" fillId="0" borderId="0" applyFill="0" applyBorder="0" applyAlignment="0" applyProtection="0">
      <alignment horizontal="left"/>
    </xf>
    <xf numFmtId="38" fontId="9" fillId="0" borderId="0" applyFill="0" applyBorder="0" applyAlignment="0" applyProtection="0">
      <alignment horizontal="right"/>
    </xf>
    <xf numFmtId="184" fontId="67" fillId="0" borderId="0" applyFont="0" applyFill="0" applyBorder="0" applyAlignment="0" applyProtection="0"/>
    <xf numFmtId="185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183" fontId="55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33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38" fontId="65" fillId="0" borderId="0" applyFill="0" applyBorder="0" applyAlignment="0" applyProtection="0"/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ill="0" applyBorder="0" applyAlignment="0" applyProtection="0"/>
    <xf numFmtId="38" fontId="51" fillId="0" borderId="0">
      <alignment horizontal="center"/>
    </xf>
    <xf numFmtId="38" fontId="51" fillId="0" borderId="0">
      <alignment horizontal="center"/>
    </xf>
    <xf numFmtId="38" fontId="51" fillId="0" borderId="0">
      <alignment horizontal="center"/>
    </xf>
    <xf numFmtId="38" fontId="51" fillId="0" borderId="0">
      <alignment horizontal="center"/>
    </xf>
    <xf numFmtId="38" fontId="51" fillId="0" borderId="0">
      <alignment horizontal="center"/>
    </xf>
    <xf numFmtId="38" fontId="51" fillId="0" borderId="0">
      <alignment horizontal="center"/>
    </xf>
    <xf numFmtId="0" fontId="47" fillId="0" borderId="0">
      <alignment vertical="center"/>
    </xf>
    <xf numFmtId="0" fontId="62" fillId="0" borderId="17" applyAlignment="0">
      <alignment horizontal="center" vertical="center"/>
    </xf>
    <xf numFmtId="0" fontId="10" fillId="0" borderId="13">
      <alignment vertical="center"/>
    </xf>
    <xf numFmtId="39" fontId="9" fillId="0" borderId="18" applyFill="0" applyBorder="0" applyAlignment="0" applyProtection="0">
      <alignment horizontal="left"/>
    </xf>
    <xf numFmtId="187" fontId="9" fillId="0" borderId="18" applyFill="0" applyBorder="0" applyAlignment="0" applyProtection="0">
      <alignment horizontal="left"/>
    </xf>
    <xf numFmtId="3" fontId="63" fillId="0" borderId="19" applyBorder="0">
      <alignment vertical="center"/>
    </xf>
    <xf numFmtId="3" fontId="63" fillId="0" borderId="19">
      <alignment vertical="center"/>
    </xf>
    <xf numFmtId="3" fontId="63" fillId="0" borderId="20">
      <alignment vertical="center"/>
    </xf>
    <xf numFmtId="3" fontId="63" fillId="0" borderId="21">
      <alignment vertical="center"/>
    </xf>
    <xf numFmtId="188" fontId="66" fillId="0" borderId="0" applyFont="0" applyFill="0" applyBorder="0" applyAlignment="0" applyProtection="0"/>
    <xf numFmtId="189" fontId="66" fillId="0" borderId="0" applyFont="0" applyFill="0" applyBorder="0" applyAlignment="0" applyProtection="0"/>
    <xf numFmtId="0" fontId="9" fillId="0" borderId="14"/>
    <xf numFmtId="8" fontId="47" fillId="0" borderId="0" applyFont="0" applyFill="0" applyBorder="0" applyAlignment="0" applyProtection="0"/>
    <xf numFmtId="6" fontId="47" fillId="0" borderId="0" applyFont="0" applyFill="0" applyBorder="0" applyAlignment="0" applyProtection="0"/>
    <xf numFmtId="6" fontId="22" fillId="0" borderId="0" applyFont="0" applyFill="0" applyBorder="0" applyAlignment="0" applyProtection="0">
      <alignment vertical="center"/>
    </xf>
    <xf numFmtId="3" fontId="64" fillId="26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/>
    <xf numFmtId="0" fontId="7" fillId="0" borderId="0">
      <alignment vertical="center"/>
    </xf>
    <xf numFmtId="0" fontId="53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46" fillId="0" borderId="0"/>
    <xf numFmtId="0" fontId="46" fillId="0" borderId="0"/>
    <xf numFmtId="0" fontId="33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 applyFont="0" applyFill="0" applyBorder="0" applyAlignment="0" applyProtection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0" fontId="10" fillId="0" borderId="0"/>
    <xf numFmtId="0" fontId="49" fillId="0" borderId="0">
      <alignment horizontal="right" vertical="center"/>
    </xf>
    <xf numFmtId="49" fontId="51" fillId="0" borderId="22" applyBorder="0"/>
    <xf numFmtId="0" fontId="51" fillId="0" borderId="0"/>
    <xf numFmtId="0" fontId="10" fillId="0" borderId="0"/>
    <xf numFmtId="0" fontId="18" fillId="0" borderId="0"/>
    <xf numFmtId="0" fontId="3" fillId="0" borderId="0">
      <alignment vertical="center"/>
    </xf>
    <xf numFmtId="0" fontId="54" fillId="0" borderId="0"/>
    <xf numFmtId="0" fontId="3" fillId="0" borderId="0">
      <alignment vertical="center"/>
    </xf>
    <xf numFmtId="0" fontId="5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0" borderId="0"/>
    <xf numFmtId="38" fontId="22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21" fillId="0" borderId="0"/>
    <xf numFmtId="0" fontId="75" fillId="0" borderId="0"/>
  </cellStyleXfs>
  <cellXfs count="361">
    <xf numFmtId="0" fontId="0" fillId="0" borderId="0" xfId="0"/>
    <xf numFmtId="38" fontId="47" fillId="0" borderId="0" xfId="51" applyFont="1" applyFill="1" applyBorder="1" applyAlignment="1">
      <alignment vertical="center"/>
    </xf>
    <xf numFmtId="178" fontId="47" fillId="0" borderId="12" xfId="51" applyNumberFormat="1" applyFont="1" applyFill="1" applyBorder="1" applyAlignment="1">
      <alignment horizontal="center" vertical="center"/>
    </xf>
    <xf numFmtId="38" fontId="47" fillId="0" borderId="12" xfId="51" applyFont="1" applyFill="1" applyBorder="1" applyAlignment="1">
      <alignment horizontal="center" vertical="center"/>
    </xf>
    <xf numFmtId="38" fontId="47" fillId="0" borderId="12" xfId="51" quotePrefix="1" applyFont="1" applyFill="1" applyBorder="1" applyAlignment="1">
      <alignment horizontal="center" vertical="center"/>
    </xf>
    <xf numFmtId="38" fontId="50" fillId="0" borderId="0" xfId="50" applyFont="1" applyFill="1" applyBorder="1" applyAlignment="1">
      <alignment vertical="center"/>
    </xf>
    <xf numFmtId="38" fontId="47" fillId="0" borderId="0" xfId="50" applyFont="1" applyFill="1" applyAlignment="1">
      <alignment vertical="center"/>
    </xf>
    <xf numFmtId="38" fontId="56" fillId="0" borderId="0" xfId="50" applyFont="1" applyFill="1" applyBorder="1" applyAlignment="1">
      <alignment vertical="center"/>
    </xf>
    <xf numFmtId="38" fontId="50" fillId="0" borderId="0" xfId="50" applyFont="1" applyFill="1" applyBorder="1" applyAlignment="1">
      <alignment vertical="center" shrinkToFit="1"/>
    </xf>
    <xf numFmtId="38" fontId="47" fillId="0" borderId="12" xfId="51" applyFont="1" applyFill="1" applyBorder="1" applyAlignment="1">
      <alignment horizontal="center" vertical="center" shrinkToFit="1"/>
    </xf>
    <xf numFmtId="38" fontId="47" fillId="0" borderId="0" xfId="71" applyFont="1" applyFill="1" applyBorder="1" applyAlignment="1">
      <alignment horizontal="center" vertical="center"/>
    </xf>
    <xf numFmtId="38" fontId="47" fillId="0" borderId="0" xfId="71" applyFont="1" applyFill="1" applyBorder="1" applyAlignment="1">
      <alignment vertical="center"/>
    </xf>
    <xf numFmtId="38" fontId="47" fillId="0" borderId="36" xfId="155" applyFont="1" applyFill="1" applyBorder="1" applyAlignment="1">
      <alignment horizontal="center" vertical="center"/>
    </xf>
    <xf numFmtId="38" fontId="47" fillId="0" borderId="36" xfId="242" applyFont="1" applyFill="1" applyBorder="1" applyAlignment="1">
      <alignment horizontal="center" vertical="center"/>
    </xf>
    <xf numFmtId="38" fontId="47" fillId="0" borderId="35" xfId="242" applyFont="1" applyFill="1" applyBorder="1" applyAlignment="1">
      <alignment horizontal="center" vertical="center"/>
    </xf>
    <xf numFmtId="38" fontId="47" fillId="0" borderId="12" xfId="71" applyFont="1" applyFill="1" applyBorder="1" applyAlignment="1">
      <alignment horizontal="center" vertical="center"/>
    </xf>
    <xf numFmtId="10" fontId="47" fillId="0" borderId="12" xfId="240" applyNumberFormat="1" applyFont="1" applyFill="1" applyBorder="1" applyAlignment="1">
      <alignment vertical="center"/>
    </xf>
    <xf numFmtId="38" fontId="47" fillId="0" borderId="12" xfId="71" applyFont="1" applyFill="1" applyBorder="1" applyAlignment="1">
      <alignment vertical="center"/>
    </xf>
    <xf numFmtId="38" fontId="50" fillId="0" borderId="41" xfId="51" applyFont="1" applyFill="1" applyBorder="1" applyAlignment="1">
      <alignment vertical="center"/>
    </xf>
    <xf numFmtId="38" fontId="50" fillId="0" borderId="39" xfId="242" applyFont="1" applyFill="1" applyBorder="1" applyAlignment="1">
      <alignment vertical="center"/>
    </xf>
    <xf numFmtId="38" fontId="50" fillId="0" borderId="45" xfId="242" applyFont="1" applyFill="1" applyBorder="1" applyAlignment="1">
      <alignment vertical="center"/>
    </xf>
    <xf numFmtId="38" fontId="47" fillId="0" borderId="43" xfId="71" applyFont="1" applyFill="1" applyBorder="1" applyAlignment="1">
      <alignment horizontal="center" vertical="center"/>
    </xf>
    <xf numFmtId="38" fontId="47" fillId="0" borderId="43" xfId="71" applyFont="1" applyFill="1" applyBorder="1" applyAlignment="1">
      <alignment vertical="center"/>
    </xf>
    <xf numFmtId="38" fontId="50" fillId="0" borderId="41" xfId="242" applyFont="1" applyFill="1" applyBorder="1" applyAlignment="1">
      <alignment vertical="center"/>
    </xf>
    <xf numFmtId="38" fontId="50" fillId="0" borderId="51" xfId="71" applyFont="1" applyFill="1" applyBorder="1" applyAlignment="1">
      <alignment horizontal="center" vertical="center" shrinkToFit="1"/>
    </xf>
    <xf numFmtId="38" fontId="50" fillId="0" borderId="41" xfId="71" applyFont="1" applyFill="1" applyBorder="1" applyAlignment="1">
      <alignment horizontal="center" vertical="center"/>
    </xf>
    <xf numFmtId="38" fontId="50" fillId="0" borderId="41" xfId="155" applyFont="1" applyFill="1" applyBorder="1" applyAlignment="1">
      <alignment vertical="center"/>
    </xf>
    <xf numFmtId="38" fontId="50" fillId="0" borderId="41" xfId="71" applyFont="1" applyFill="1" applyBorder="1" applyAlignment="1">
      <alignment vertical="center"/>
    </xf>
    <xf numFmtId="38" fontId="50" fillId="0" borderId="35" xfId="155" applyFont="1" applyFill="1" applyBorder="1" applyAlignment="1">
      <alignment vertical="center"/>
    </xf>
    <xf numFmtId="38" fontId="50" fillId="0" borderId="35" xfId="242" applyFont="1" applyFill="1" applyBorder="1" applyAlignment="1">
      <alignment vertical="center"/>
    </xf>
    <xf numFmtId="38" fontId="50" fillId="0" borderId="37" xfId="242" applyFont="1" applyFill="1" applyBorder="1" applyAlignment="1">
      <alignment vertical="center"/>
    </xf>
    <xf numFmtId="38" fontId="50" fillId="0" borderId="36" xfId="155" applyFont="1" applyFill="1" applyBorder="1" applyAlignment="1">
      <alignment vertical="center"/>
    </xf>
    <xf numFmtId="38" fontId="50" fillId="0" borderId="36" xfId="242" applyFont="1" applyFill="1" applyBorder="1" applyAlignment="1">
      <alignment vertical="center"/>
    </xf>
    <xf numFmtId="38" fontId="50" fillId="0" borderId="48" xfId="242" applyFont="1" applyFill="1" applyBorder="1" applyAlignment="1">
      <alignment vertical="center"/>
    </xf>
    <xf numFmtId="38" fontId="47" fillId="0" borderId="47" xfId="71" applyFont="1" applyFill="1" applyBorder="1" applyAlignment="1">
      <alignment horizontal="center" vertical="center"/>
    </xf>
    <xf numFmtId="38" fontId="47" fillId="0" borderId="47" xfId="71" applyFont="1" applyFill="1" applyBorder="1" applyAlignment="1">
      <alignment vertical="center"/>
    </xf>
    <xf numFmtId="38" fontId="47" fillId="0" borderId="57" xfId="71" applyFont="1" applyFill="1" applyBorder="1" applyAlignment="1">
      <alignment horizontal="center" vertical="center"/>
    </xf>
    <xf numFmtId="38" fontId="47" fillId="0" borderId="57" xfId="71" applyFont="1" applyFill="1" applyBorder="1" applyAlignment="1">
      <alignment vertical="center"/>
    </xf>
    <xf numFmtId="38" fontId="47" fillId="0" borderId="43" xfId="71" applyFont="1" applyFill="1" applyBorder="1" applyAlignment="1">
      <alignment horizontal="right" vertical="center"/>
    </xf>
    <xf numFmtId="38" fontId="50" fillId="0" borderId="28" xfId="242" applyFont="1" applyFill="1" applyBorder="1" applyAlignment="1">
      <alignment vertical="center"/>
    </xf>
    <xf numFmtId="38" fontId="47" fillId="0" borderId="24" xfId="71" applyFont="1" applyFill="1" applyBorder="1" applyAlignment="1">
      <alignment horizontal="center" vertical="center"/>
    </xf>
    <xf numFmtId="38" fontId="47" fillId="0" borderId="24" xfId="71" applyFont="1" applyFill="1" applyBorder="1" applyAlignment="1">
      <alignment vertical="center"/>
    </xf>
    <xf numFmtId="38" fontId="50" fillId="0" borderId="41" xfId="155" applyFont="1" applyFill="1" applyBorder="1" applyAlignment="1">
      <alignment horizontal="center" vertical="center"/>
    </xf>
    <xf numFmtId="38" fontId="47" fillId="0" borderId="43" xfId="71" applyFont="1" applyFill="1" applyBorder="1" applyAlignment="1">
      <alignment vertical="center" shrinkToFit="1"/>
    </xf>
    <xf numFmtId="199" fontId="47" fillId="0" borderId="0" xfId="242" applyNumberFormat="1" applyFont="1" applyFill="1" applyAlignment="1">
      <alignment vertical="center"/>
    </xf>
    <xf numFmtId="38" fontId="47" fillId="0" borderId="39" xfId="242" applyFont="1" applyFill="1" applyBorder="1" applyAlignment="1">
      <alignment vertical="center"/>
    </xf>
    <xf numFmtId="38" fontId="47" fillId="0" borderId="0" xfId="71" applyFont="1" applyFill="1" applyAlignment="1">
      <alignment horizontal="center" vertical="center"/>
    </xf>
    <xf numFmtId="38" fontId="47" fillId="0" borderId="0" xfId="71" applyFont="1" applyFill="1" applyAlignment="1">
      <alignment vertical="center"/>
    </xf>
    <xf numFmtId="40" fontId="47" fillId="0" borderId="0" xfId="242" applyNumberFormat="1" applyFont="1" applyFill="1" applyAlignment="1">
      <alignment vertical="center"/>
    </xf>
    <xf numFmtId="38" fontId="50" fillId="0" borderId="0" xfId="50" applyFont="1" applyFill="1" applyAlignment="1">
      <alignment vertical="center" shrinkToFit="1"/>
    </xf>
    <xf numFmtId="38" fontId="50" fillId="0" borderId="0" xfId="50" applyFont="1" applyFill="1" applyAlignment="1">
      <alignment vertical="center"/>
    </xf>
    <xf numFmtId="38" fontId="50" fillId="0" borderId="0" xfId="50" quotePrefix="1" applyFont="1" applyFill="1" applyAlignment="1">
      <alignment horizontal="right" vertical="center" shrinkToFit="1"/>
    </xf>
    <xf numFmtId="38" fontId="47" fillId="0" borderId="0" xfId="51" applyFont="1" applyFill="1" applyBorder="1" applyAlignment="1">
      <alignment horizontal="center" vertical="center"/>
    </xf>
    <xf numFmtId="38" fontId="47" fillId="0" borderId="0" xfId="50" applyFont="1" applyFill="1" applyAlignment="1">
      <alignment horizontal="center" vertical="center"/>
    </xf>
    <xf numFmtId="38" fontId="19" fillId="0" borderId="0" xfId="155" applyFont="1" applyFill="1" applyBorder="1" applyAlignment="1">
      <alignment vertical="center" shrinkToFit="1"/>
    </xf>
    <xf numFmtId="38" fontId="47" fillId="0" borderId="0" xfId="50" applyFont="1" applyFill="1" applyBorder="1" applyAlignment="1">
      <alignment vertical="center"/>
    </xf>
    <xf numFmtId="38" fontId="47" fillId="0" borderId="0" xfId="50" applyFont="1" applyFill="1" applyBorder="1" applyAlignment="1">
      <alignment vertical="center" shrinkToFit="1"/>
    </xf>
    <xf numFmtId="38" fontId="50" fillId="0" borderId="42" xfId="71" applyFont="1" applyFill="1" applyBorder="1" applyAlignment="1">
      <alignment horizontal="center" vertical="center"/>
    </xf>
    <xf numFmtId="38" fontId="50" fillId="0" borderId="43" xfId="71" applyFont="1" applyFill="1" applyBorder="1" applyAlignment="1">
      <alignment horizontal="center" vertical="center"/>
    </xf>
    <xf numFmtId="38" fontId="50" fillId="0" borderId="57" xfId="71" applyFont="1" applyFill="1" applyBorder="1" applyAlignment="1">
      <alignment horizontal="center" vertical="center"/>
    </xf>
    <xf numFmtId="38" fontId="50" fillId="0" borderId="0" xfId="71" applyFont="1" applyFill="1" applyAlignment="1">
      <alignment horizontal="center" vertical="center"/>
    </xf>
    <xf numFmtId="38" fontId="50" fillId="0" borderId="12" xfId="71" applyFont="1" applyFill="1" applyBorder="1" applyAlignment="1">
      <alignment horizontal="center" vertical="center"/>
    </xf>
    <xf numFmtId="38" fontId="68" fillId="0" borderId="0" xfId="61" applyNumberFormat="1" applyFont="1" applyFill="1" applyAlignment="1">
      <alignment vertical="center" shrinkToFit="1"/>
    </xf>
    <xf numFmtId="0" fontId="47" fillId="0" borderId="0" xfId="69" applyFont="1" applyFill="1">
      <alignment vertical="center"/>
    </xf>
    <xf numFmtId="195" fontId="47" fillId="0" borderId="36" xfId="69" applyNumberFormat="1" applyFont="1" applyFill="1" applyBorder="1" applyAlignment="1">
      <alignment horizontal="center" vertical="center"/>
    </xf>
    <xf numFmtId="0" fontId="47" fillId="0" borderId="36" xfId="69" applyFont="1" applyFill="1" applyBorder="1" applyAlignment="1">
      <alignment horizontal="center" vertical="center" shrinkToFit="1"/>
    </xf>
    <xf numFmtId="0" fontId="47" fillId="0" borderId="12" xfId="69" applyFont="1" applyFill="1" applyBorder="1" applyAlignment="1">
      <alignment horizontal="center" vertical="center"/>
    </xf>
    <xf numFmtId="0" fontId="47" fillId="0" borderId="12" xfId="69" applyFont="1" applyFill="1" applyBorder="1">
      <alignment vertical="center"/>
    </xf>
    <xf numFmtId="49" fontId="50" fillId="0" borderId="38" xfId="237" applyNumberFormat="1" applyFont="1" applyFill="1" applyBorder="1" applyAlignment="1">
      <alignment horizontal="center" vertical="center"/>
    </xf>
    <xf numFmtId="0" fontId="50" fillId="0" borderId="39" xfId="237" applyFont="1" applyFill="1" applyBorder="1" applyAlignment="1">
      <alignment horizontal="center" vertical="center"/>
    </xf>
    <xf numFmtId="0" fontId="50" fillId="0" borderId="24" xfId="237" applyFont="1" applyFill="1" applyBorder="1" applyAlignment="1">
      <alignment vertical="center"/>
    </xf>
    <xf numFmtId="0" fontId="7" fillId="0" borderId="24" xfId="61" applyFill="1" applyBorder="1" applyAlignment="1">
      <alignment vertical="center"/>
    </xf>
    <xf numFmtId="0" fontId="50" fillId="0" borderId="39" xfId="237" applyFont="1" applyFill="1" applyBorder="1" applyAlignment="1">
      <alignment vertical="center"/>
    </xf>
    <xf numFmtId="0" fontId="50" fillId="0" borderId="28" xfId="237" applyFont="1" applyFill="1" applyBorder="1" applyAlignment="1">
      <alignment vertical="center"/>
    </xf>
    <xf numFmtId="0" fontId="56" fillId="0" borderId="28" xfId="237" applyFont="1" applyFill="1" applyBorder="1" applyAlignment="1">
      <alignment vertical="center"/>
    </xf>
    <xf numFmtId="38" fontId="47" fillId="0" borderId="28" xfId="61" applyNumberFormat="1" applyFont="1" applyFill="1" applyBorder="1" applyAlignment="1"/>
    <xf numFmtId="0" fontId="50" fillId="0" borderId="33" xfId="237" applyFont="1" applyFill="1" applyBorder="1" applyAlignment="1">
      <alignment vertical="center"/>
    </xf>
    <xf numFmtId="0" fontId="50" fillId="0" borderId="0" xfId="237" applyFont="1" applyFill="1" applyAlignment="1">
      <alignment horizontal="center" vertical="center"/>
    </xf>
    <xf numFmtId="0" fontId="50" fillId="0" borderId="0" xfId="237" applyFont="1" applyFill="1" applyAlignment="1">
      <alignment vertical="center"/>
    </xf>
    <xf numFmtId="49" fontId="50" fillId="0" borderId="40" xfId="237" applyNumberFormat="1" applyFont="1" applyFill="1" applyBorder="1" applyAlignment="1">
      <alignment horizontal="center" vertical="center"/>
    </xf>
    <xf numFmtId="0" fontId="50" fillId="0" borderId="41" xfId="237" applyFont="1" applyFill="1" applyBorder="1" applyAlignment="1">
      <alignment horizontal="center" vertical="center"/>
    </xf>
    <xf numFmtId="38" fontId="50" fillId="0" borderId="42" xfId="237" applyNumberFormat="1" applyFont="1" applyFill="1" applyBorder="1" applyAlignment="1">
      <alignment vertical="center"/>
    </xf>
    <xf numFmtId="0" fontId="7" fillId="0" borderId="43" xfId="61" applyFill="1" applyBorder="1" applyAlignment="1">
      <alignment vertical="center"/>
    </xf>
    <xf numFmtId="0" fontId="7" fillId="0" borderId="44" xfId="61" applyFill="1" applyBorder="1" applyAlignment="1">
      <alignment vertical="center"/>
    </xf>
    <xf numFmtId="0" fontId="50" fillId="0" borderId="41" xfId="237" applyFont="1" applyFill="1" applyBorder="1" applyAlignment="1">
      <alignment vertical="center"/>
    </xf>
    <xf numFmtId="38" fontId="47" fillId="0" borderId="41" xfId="61" applyNumberFormat="1" applyFont="1" applyFill="1" applyBorder="1" applyAlignment="1"/>
    <xf numFmtId="0" fontId="50" fillId="0" borderId="45" xfId="237" applyFont="1" applyFill="1" applyBorder="1" applyAlignment="1">
      <alignment vertical="center"/>
    </xf>
    <xf numFmtId="0" fontId="50" fillId="0" borderId="43" xfId="237" applyFont="1" applyFill="1" applyBorder="1" applyAlignment="1">
      <alignment horizontal="center" vertical="center"/>
    </xf>
    <xf numFmtId="0" fontId="50" fillId="0" borderId="43" xfId="237" applyFont="1" applyFill="1" applyBorder="1" applyAlignment="1">
      <alignment vertical="center"/>
    </xf>
    <xf numFmtId="49" fontId="50" fillId="0" borderId="43" xfId="237" applyNumberFormat="1" applyFont="1" applyFill="1" applyBorder="1" applyAlignment="1">
      <alignment vertical="center"/>
    </xf>
    <xf numFmtId="38" fontId="50" fillId="0" borderId="41" xfId="237" applyNumberFormat="1" applyFont="1" applyFill="1" applyBorder="1" applyAlignment="1">
      <alignment vertical="center"/>
    </xf>
    <xf numFmtId="0" fontId="50" fillId="0" borderId="42" xfId="237" applyFont="1" applyFill="1" applyBorder="1" applyAlignment="1">
      <alignment vertical="center"/>
    </xf>
    <xf numFmtId="196" fontId="50" fillId="0" borderId="41" xfId="237" applyNumberFormat="1" applyFont="1" applyFill="1" applyBorder="1" applyAlignment="1">
      <alignment horizontal="center" vertical="center"/>
    </xf>
    <xf numFmtId="197" fontId="50" fillId="0" borderId="41" xfId="237" applyNumberFormat="1" applyFont="1" applyFill="1" applyBorder="1" applyAlignment="1">
      <alignment horizontal="center" vertical="center" shrinkToFit="1"/>
    </xf>
    <xf numFmtId="197" fontId="50" fillId="0" borderId="41" xfId="237" applyNumberFormat="1" applyFont="1" applyFill="1" applyBorder="1" applyAlignment="1">
      <alignment horizontal="center" vertical="center"/>
    </xf>
    <xf numFmtId="49" fontId="50" fillId="0" borderId="41" xfId="237" applyNumberFormat="1" applyFont="1" applyFill="1" applyBorder="1" applyAlignment="1">
      <alignment vertical="center"/>
    </xf>
    <xf numFmtId="38" fontId="50" fillId="0" borderId="41" xfId="61" applyNumberFormat="1" applyFont="1" applyFill="1" applyBorder="1" applyAlignment="1"/>
    <xf numFmtId="0" fontId="50" fillId="0" borderId="45" xfId="237" applyFont="1" applyFill="1" applyBorder="1" applyAlignment="1">
      <alignment horizontal="center" vertical="center"/>
    </xf>
    <xf numFmtId="198" fontId="50" fillId="0" borderId="43" xfId="237" applyNumberFormat="1" applyFont="1" applyFill="1" applyBorder="1" applyAlignment="1">
      <alignment horizontal="center" vertical="center"/>
    </xf>
    <xf numFmtId="198" fontId="7" fillId="0" borderId="43" xfId="61" applyNumberFormat="1" applyFill="1" applyBorder="1" applyAlignment="1">
      <alignment vertical="center"/>
    </xf>
    <xf numFmtId="0" fontId="68" fillId="0" borderId="41" xfId="237" applyFont="1" applyFill="1" applyBorder="1" applyAlignment="1">
      <alignment horizontal="center" vertical="center"/>
    </xf>
    <xf numFmtId="0" fontId="72" fillId="0" borderId="41" xfId="61" applyFont="1" applyFill="1" applyBorder="1" applyAlignment="1">
      <alignment horizontal="center" vertical="center"/>
    </xf>
    <xf numFmtId="0" fontId="50" fillId="0" borderId="41" xfId="61" applyFont="1" applyFill="1" applyBorder="1" applyAlignment="1">
      <alignment horizontal="right" vertical="center"/>
    </xf>
    <xf numFmtId="0" fontId="50" fillId="0" borderId="41" xfId="61" applyFont="1" applyFill="1" applyBorder="1" applyAlignment="1">
      <alignment horizontal="center" vertical="center"/>
    </xf>
    <xf numFmtId="49" fontId="50" fillId="0" borderId="46" xfId="237" applyNumberFormat="1" applyFont="1" applyFill="1" applyBorder="1" applyAlignment="1">
      <alignment horizontal="center" vertical="center"/>
    </xf>
    <xf numFmtId="0" fontId="50" fillId="0" borderId="36" xfId="237" applyFont="1" applyFill="1" applyBorder="1" applyAlignment="1">
      <alignment horizontal="center" vertical="center"/>
    </xf>
    <xf numFmtId="0" fontId="50" fillId="0" borderId="47" xfId="237" applyFont="1" applyFill="1" applyBorder="1" applyAlignment="1">
      <alignment vertical="center"/>
    </xf>
    <xf numFmtId="0" fontId="7" fillId="0" borderId="47" xfId="61" applyFill="1" applyBorder="1" applyAlignment="1">
      <alignment vertical="center"/>
    </xf>
    <xf numFmtId="0" fontId="50" fillId="0" borderId="36" xfId="237" applyFont="1" applyFill="1" applyBorder="1" applyAlignment="1">
      <alignment vertical="center"/>
    </xf>
    <xf numFmtId="38" fontId="50" fillId="0" borderId="36" xfId="61" applyNumberFormat="1" applyFont="1" applyFill="1" applyBorder="1" applyAlignment="1"/>
    <xf numFmtId="0" fontId="50" fillId="0" borderId="48" xfId="237" applyFont="1" applyFill="1" applyBorder="1" applyAlignment="1">
      <alignment vertical="center"/>
    </xf>
    <xf numFmtId="0" fontId="50" fillId="0" borderId="47" xfId="237" applyFont="1" applyFill="1" applyBorder="1" applyAlignment="1">
      <alignment horizontal="center" vertical="center"/>
    </xf>
    <xf numFmtId="0" fontId="50" fillId="0" borderId="25" xfId="243" applyFont="1" applyFill="1" applyBorder="1" applyAlignment="1">
      <alignment horizontal="center" vertical="center" shrinkToFit="1"/>
    </xf>
    <xf numFmtId="0" fontId="50" fillId="0" borderId="39" xfId="243" applyFont="1" applyFill="1" applyBorder="1" applyAlignment="1">
      <alignment vertical="center"/>
    </xf>
    <xf numFmtId="0" fontId="50" fillId="0" borderId="0" xfId="243" applyFont="1" applyFill="1" applyAlignment="1">
      <alignment vertical="center"/>
    </xf>
    <xf numFmtId="0" fontId="7" fillId="0" borderId="0" xfId="61" applyFill="1" applyAlignment="1">
      <alignment vertical="center"/>
    </xf>
    <xf numFmtId="0" fontId="50" fillId="0" borderId="39" xfId="243" applyFont="1" applyFill="1" applyBorder="1" applyAlignment="1">
      <alignment horizontal="center" vertical="center"/>
    </xf>
    <xf numFmtId="199" fontId="50" fillId="0" borderId="0" xfId="243" applyNumberFormat="1" applyFont="1" applyFill="1" applyAlignment="1">
      <alignment horizontal="right" vertical="center"/>
    </xf>
    <xf numFmtId="38" fontId="50" fillId="0" borderId="39" xfId="155" applyFont="1" applyFill="1" applyBorder="1" applyAlignment="1">
      <alignment vertical="center"/>
    </xf>
    <xf numFmtId="38" fontId="50" fillId="0" borderId="39" xfId="243" applyNumberFormat="1" applyFont="1" applyFill="1" applyBorder="1" applyAlignment="1">
      <alignment vertical="center"/>
    </xf>
    <xf numFmtId="0" fontId="50" fillId="0" borderId="49" xfId="69" applyFont="1" applyFill="1" applyBorder="1" applyAlignment="1">
      <alignment horizontal="center" vertical="center" shrinkToFit="1"/>
    </xf>
    <xf numFmtId="0" fontId="50" fillId="0" borderId="0" xfId="69" applyFont="1" applyFill="1" applyAlignment="1">
      <alignment vertical="center"/>
    </xf>
    <xf numFmtId="3" fontId="50" fillId="0" borderId="50" xfId="61" applyNumberFormat="1" applyFont="1" applyFill="1" applyBorder="1" applyAlignment="1">
      <alignment vertical="center" shrinkToFit="1"/>
    </xf>
    <xf numFmtId="0" fontId="50" fillId="0" borderId="51" xfId="69" applyFont="1" applyFill="1" applyBorder="1" applyAlignment="1">
      <alignment horizontal="center" vertical="center" shrinkToFit="1"/>
    </xf>
    <xf numFmtId="0" fontId="50" fillId="0" borderId="41" xfId="243" applyFont="1" applyFill="1" applyBorder="1" applyAlignment="1">
      <alignment horizontal="left" vertical="center"/>
    </xf>
    <xf numFmtId="0" fontId="50" fillId="0" borderId="43" xfId="243" applyFont="1" applyFill="1" applyBorder="1" applyAlignment="1">
      <alignment horizontal="left" vertical="center"/>
    </xf>
    <xf numFmtId="0" fontId="50" fillId="0" borderId="41" xfId="244" applyFont="1" applyFill="1" applyBorder="1" applyAlignment="1">
      <alignment horizontal="center" vertical="center"/>
    </xf>
    <xf numFmtId="2" fontId="50" fillId="0" borderId="43" xfId="243" applyNumberFormat="1" applyFont="1" applyFill="1" applyBorder="1" applyAlignment="1">
      <alignment vertical="center"/>
    </xf>
    <xf numFmtId="38" fontId="50" fillId="0" borderId="41" xfId="243" applyNumberFormat="1" applyFont="1" applyFill="1" applyBorder="1" applyAlignment="1">
      <alignment vertical="center"/>
    </xf>
    <xf numFmtId="0" fontId="50" fillId="0" borderId="44" xfId="69" applyFont="1" applyFill="1" applyBorder="1" applyAlignment="1">
      <alignment horizontal="center" vertical="center" shrinkToFit="1"/>
    </xf>
    <xf numFmtId="199" fontId="50" fillId="0" borderId="43" xfId="243" applyNumberFormat="1" applyFont="1" applyFill="1" applyBorder="1" applyAlignment="1">
      <alignment vertical="center"/>
    </xf>
    <xf numFmtId="3" fontId="50" fillId="0" borderId="41" xfId="243" applyNumberFormat="1" applyFont="1" applyFill="1" applyBorder="1" applyAlignment="1">
      <alignment vertical="center"/>
    </xf>
    <xf numFmtId="0" fontId="50" fillId="0" borderId="43" xfId="69" applyFont="1" applyFill="1" applyBorder="1" applyAlignment="1">
      <alignment vertical="center"/>
    </xf>
    <xf numFmtId="0" fontId="47" fillId="0" borderId="43" xfId="244" applyFont="1" applyFill="1" applyBorder="1" applyAlignment="1">
      <alignment vertical="center"/>
    </xf>
    <xf numFmtId="49" fontId="50" fillId="0" borderId="51" xfId="243" applyNumberFormat="1" applyFont="1" applyFill="1" applyBorder="1" applyAlignment="1">
      <alignment horizontal="center" vertical="center" shrinkToFit="1"/>
    </xf>
    <xf numFmtId="0" fontId="50" fillId="0" borderId="41" xfId="243" quotePrefix="1" applyFont="1" applyFill="1" applyBorder="1" applyAlignment="1">
      <alignment horizontal="left" vertical="center"/>
    </xf>
    <xf numFmtId="0" fontId="50" fillId="0" borderId="43" xfId="243" quotePrefix="1" applyFont="1" applyFill="1" applyBorder="1" applyAlignment="1">
      <alignment horizontal="left" vertical="center"/>
    </xf>
    <xf numFmtId="0" fontId="50" fillId="0" borderId="44" xfId="69" applyFont="1" applyFill="1" applyBorder="1" applyAlignment="1">
      <alignment vertical="center" shrinkToFit="1"/>
    </xf>
    <xf numFmtId="191" fontId="50" fillId="0" borderId="43" xfId="243" applyNumberFormat="1" applyFont="1" applyFill="1" applyBorder="1" applyAlignment="1">
      <alignment horizontal="right" vertical="center"/>
    </xf>
    <xf numFmtId="3" fontId="50" fillId="0" borderId="45" xfId="61" applyNumberFormat="1" applyFont="1" applyFill="1" applyBorder="1" applyAlignment="1">
      <alignment horizontal="center" vertical="center" shrinkToFit="1"/>
    </xf>
    <xf numFmtId="3" fontId="50" fillId="0" borderId="45" xfId="61" applyNumberFormat="1" applyFont="1" applyFill="1" applyBorder="1" applyAlignment="1">
      <alignment horizontal="right" vertical="center" shrinkToFit="1"/>
    </xf>
    <xf numFmtId="3" fontId="50" fillId="0" borderId="43" xfId="243" applyNumberFormat="1" applyFont="1" applyFill="1" applyBorder="1" applyAlignment="1">
      <alignment vertical="center"/>
    </xf>
    <xf numFmtId="3" fontId="50" fillId="0" borderId="45" xfId="61" applyNumberFormat="1" applyFont="1" applyFill="1" applyBorder="1" applyAlignment="1">
      <alignment vertical="center" shrinkToFit="1"/>
    </xf>
    <xf numFmtId="0" fontId="50" fillId="0" borderId="41" xfId="69" applyFont="1" applyFill="1" applyBorder="1" applyAlignment="1">
      <alignment horizontal="left" vertical="center"/>
    </xf>
    <xf numFmtId="0" fontId="50" fillId="0" borderId="43" xfId="69" applyFont="1" applyFill="1" applyBorder="1" applyAlignment="1">
      <alignment horizontal="left" vertical="center"/>
    </xf>
    <xf numFmtId="0" fontId="50" fillId="0" borderId="51" xfId="244" applyFont="1" applyFill="1" applyBorder="1" applyAlignment="1">
      <alignment horizontal="center" vertical="center" shrinkToFit="1"/>
    </xf>
    <xf numFmtId="0" fontId="50" fillId="0" borderId="41" xfId="244" applyFont="1" applyFill="1" applyBorder="1" applyAlignment="1">
      <alignment vertical="center"/>
    </xf>
    <xf numFmtId="0" fontId="50" fillId="0" borderId="43" xfId="244" applyFont="1" applyFill="1" applyBorder="1" applyAlignment="1">
      <alignment vertical="center"/>
    </xf>
    <xf numFmtId="38" fontId="50" fillId="0" borderId="41" xfId="244" applyNumberFormat="1" applyFont="1" applyFill="1" applyBorder="1" applyAlignment="1">
      <alignment vertical="center"/>
    </xf>
    <xf numFmtId="49" fontId="50" fillId="0" borderId="51" xfId="244" applyNumberFormat="1" applyFont="1" applyFill="1" applyBorder="1" applyAlignment="1">
      <alignment horizontal="center" vertical="center" shrinkToFit="1"/>
    </xf>
    <xf numFmtId="199" fontId="50" fillId="0" borderId="43" xfId="243" applyNumberFormat="1" applyFont="1" applyFill="1" applyBorder="1" applyAlignment="1">
      <alignment horizontal="right" vertical="center"/>
    </xf>
    <xf numFmtId="49" fontId="50" fillId="0" borderId="41" xfId="243" applyNumberFormat="1" applyFont="1" applyFill="1" applyBorder="1" applyAlignment="1">
      <alignment vertical="center"/>
    </xf>
    <xf numFmtId="49" fontId="50" fillId="0" borderId="43" xfId="243" applyNumberFormat="1" applyFont="1" applyFill="1" applyBorder="1" applyAlignment="1">
      <alignment vertical="center"/>
    </xf>
    <xf numFmtId="0" fontId="50" fillId="0" borderId="41" xfId="69" applyFont="1" applyFill="1" applyBorder="1" applyAlignment="1">
      <alignment vertical="center"/>
    </xf>
    <xf numFmtId="0" fontId="7" fillId="0" borderId="43" xfId="61" applyFill="1" applyBorder="1" applyAlignment="1">
      <alignment horizontal="left" vertical="center"/>
    </xf>
    <xf numFmtId="0" fontId="50" fillId="0" borderId="41" xfId="243" applyFont="1" applyFill="1" applyBorder="1" applyAlignment="1">
      <alignment horizontal="center" vertical="center"/>
    </xf>
    <xf numFmtId="0" fontId="50" fillId="0" borderId="41" xfId="243" applyFont="1" applyFill="1" applyBorder="1" applyAlignment="1">
      <alignment vertical="center"/>
    </xf>
    <xf numFmtId="0" fontId="50" fillId="0" borderId="43" xfId="243" applyFont="1" applyFill="1" applyBorder="1" applyAlignment="1">
      <alignment vertical="center"/>
    </xf>
    <xf numFmtId="4" fontId="50" fillId="0" borderId="43" xfId="243" applyNumberFormat="1" applyFont="1" applyFill="1" applyBorder="1" applyAlignment="1">
      <alignment vertical="center"/>
    </xf>
    <xf numFmtId="0" fontId="50" fillId="0" borderId="41" xfId="69" applyFont="1" applyFill="1" applyBorder="1" applyAlignment="1">
      <alignment horizontal="center" vertical="center"/>
    </xf>
    <xf numFmtId="191" fontId="50" fillId="0" borderId="43" xfId="243" applyNumberFormat="1" applyFont="1" applyFill="1" applyBorder="1" applyAlignment="1">
      <alignment vertical="center"/>
    </xf>
    <xf numFmtId="0" fontId="50" fillId="0" borderId="26" xfId="69" applyFont="1" applyFill="1" applyBorder="1" applyAlignment="1">
      <alignment horizontal="center" vertical="center" shrinkToFit="1"/>
    </xf>
    <xf numFmtId="0" fontId="50" fillId="0" borderId="35" xfId="69" applyFont="1" applyFill="1" applyBorder="1" applyAlignment="1">
      <alignment horizontal="center" vertical="center"/>
    </xf>
    <xf numFmtId="0" fontId="7" fillId="0" borderId="12" xfId="61" applyFill="1" applyBorder="1" applyAlignment="1">
      <alignment vertical="center"/>
    </xf>
    <xf numFmtId="0" fontId="50" fillId="0" borderId="35" xfId="244" applyFont="1" applyFill="1" applyBorder="1" applyAlignment="1">
      <alignment horizontal="center" vertical="center"/>
    </xf>
    <xf numFmtId="199" fontId="50" fillId="0" borderId="12" xfId="243" applyNumberFormat="1" applyFont="1" applyFill="1" applyBorder="1" applyAlignment="1">
      <alignment horizontal="right" vertical="center"/>
    </xf>
    <xf numFmtId="0" fontId="50" fillId="0" borderId="52" xfId="69" applyFont="1" applyFill="1" applyBorder="1" applyAlignment="1">
      <alignment horizontal="center" vertical="center" shrinkToFit="1"/>
    </xf>
    <xf numFmtId="0" fontId="50" fillId="0" borderId="12" xfId="69" applyFont="1" applyFill="1" applyBorder="1" applyAlignment="1">
      <alignment vertical="center"/>
    </xf>
    <xf numFmtId="0" fontId="50" fillId="0" borderId="39" xfId="244" applyFont="1" applyFill="1" applyBorder="1" applyAlignment="1">
      <alignment horizontal="center" vertical="center"/>
    </xf>
    <xf numFmtId="2" fontId="50" fillId="0" borderId="0" xfId="243" applyNumberFormat="1" applyFont="1" applyFill="1" applyAlignment="1">
      <alignment vertical="center"/>
    </xf>
    <xf numFmtId="2" fontId="50" fillId="0" borderId="43" xfId="243" quotePrefix="1" applyNumberFormat="1" applyFont="1" applyFill="1" applyBorder="1" applyAlignment="1">
      <alignment horizontal="right" vertical="center"/>
    </xf>
    <xf numFmtId="10" fontId="50" fillId="0" borderId="43" xfId="240" applyNumberFormat="1" applyFont="1" applyFill="1" applyBorder="1" applyAlignment="1">
      <alignment vertical="center"/>
    </xf>
    <xf numFmtId="49" fontId="50" fillId="0" borderId="41" xfId="243" applyNumberFormat="1" applyFont="1" applyFill="1" applyBorder="1" applyAlignment="1">
      <alignment horizontal="left" vertical="center"/>
    </xf>
    <xf numFmtId="2" fontId="50" fillId="0" borderId="43" xfId="244" applyNumberFormat="1" applyFont="1" applyFill="1" applyBorder="1" applyAlignment="1">
      <alignment vertical="center"/>
    </xf>
    <xf numFmtId="0" fontId="50" fillId="0" borderId="53" xfId="69" applyFont="1" applyFill="1" applyBorder="1" applyAlignment="1">
      <alignment horizontal="center" vertical="center" shrinkToFit="1"/>
    </xf>
    <xf numFmtId="0" fontId="50" fillId="0" borderId="36" xfId="69" applyFont="1" applyFill="1" applyBorder="1" applyAlignment="1">
      <alignment horizontal="center" vertical="center"/>
    </xf>
    <xf numFmtId="0" fontId="50" fillId="0" borderId="47" xfId="69" applyFont="1" applyFill="1" applyBorder="1" applyAlignment="1">
      <alignment horizontal="center" vertical="center"/>
    </xf>
    <xf numFmtId="0" fontId="50" fillId="0" borderId="36" xfId="244" applyFont="1" applyFill="1" applyBorder="1" applyAlignment="1">
      <alignment horizontal="center" vertical="center"/>
    </xf>
    <xf numFmtId="199" fontId="50" fillId="0" borderId="47" xfId="243" applyNumberFormat="1" applyFont="1" applyFill="1" applyBorder="1" applyAlignment="1">
      <alignment horizontal="right" vertical="center"/>
    </xf>
    <xf numFmtId="0" fontId="50" fillId="0" borderId="54" xfId="69" applyFont="1" applyFill="1" applyBorder="1" applyAlignment="1">
      <alignment horizontal="center" vertical="center" shrinkToFit="1"/>
    </xf>
    <xf numFmtId="0" fontId="50" fillId="0" borderId="47" xfId="69" applyFont="1" applyFill="1" applyBorder="1" applyAlignment="1">
      <alignment vertical="center"/>
    </xf>
    <xf numFmtId="49" fontId="50" fillId="0" borderId="55" xfId="243" applyNumberFormat="1" applyFont="1" applyFill="1" applyBorder="1" applyAlignment="1">
      <alignment horizontal="center" vertical="center" shrinkToFit="1"/>
    </xf>
    <xf numFmtId="0" fontId="50" fillId="0" borderId="56" xfId="69" applyFont="1" applyFill="1" applyBorder="1" applyAlignment="1">
      <alignment horizontal="left" vertical="center"/>
    </xf>
    <xf numFmtId="0" fontId="7" fillId="0" borderId="57" xfId="61" applyFill="1" applyBorder="1" applyAlignment="1">
      <alignment vertical="center"/>
    </xf>
    <xf numFmtId="0" fontId="50" fillId="0" borderId="56" xfId="244" applyFont="1" applyFill="1" applyBorder="1" applyAlignment="1">
      <alignment horizontal="center" vertical="center"/>
    </xf>
    <xf numFmtId="2" fontId="50" fillId="0" borderId="57" xfId="243" applyNumberFormat="1" applyFont="1" applyFill="1" applyBorder="1" applyAlignment="1">
      <alignment vertical="center"/>
    </xf>
    <xf numFmtId="38" fontId="50" fillId="0" borderId="56" xfId="155" applyFont="1" applyFill="1" applyBorder="1" applyAlignment="1">
      <alignment vertical="center"/>
    </xf>
    <xf numFmtId="38" fontId="50" fillId="0" borderId="56" xfId="243" applyNumberFormat="1" applyFont="1" applyFill="1" applyBorder="1" applyAlignment="1">
      <alignment vertical="center"/>
    </xf>
    <xf numFmtId="0" fontId="50" fillId="0" borderId="58" xfId="69" applyFont="1" applyFill="1" applyBorder="1" applyAlignment="1">
      <alignment vertical="center" shrinkToFit="1"/>
    </xf>
    <xf numFmtId="191" fontId="50" fillId="0" borderId="57" xfId="243" applyNumberFormat="1" applyFont="1" applyFill="1" applyBorder="1" applyAlignment="1">
      <alignment vertical="center"/>
    </xf>
    <xf numFmtId="3" fontId="50" fillId="0" borderId="56" xfId="243" applyNumberFormat="1" applyFont="1" applyFill="1" applyBorder="1" applyAlignment="1">
      <alignment vertical="center"/>
    </xf>
    <xf numFmtId="0" fontId="50" fillId="0" borderId="57" xfId="69" applyFont="1" applyFill="1" applyBorder="1" applyAlignment="1">
      <alignment vertical="center"/>
    </xf>
    <xf numFmtId="3" fontId="50" fillId="0" borderId="59" xfId="61" applyNumberFormat="1" applyFont="1" applyFill="1" applyBorder="1" applyAlignment="1">
      <alignment vertical="center" shrinkToFit="1"/>
    </xf>
    <xf numFmtId="0" fontId="50" fillId="0" borderId="43" xfId="69" applyFont="1" applyFill="1" applyBorder="1" applyAlignment="1">
      <alignment horizontal="center" vertical="center"/>
    </xf>
    <xf numFmtId="0" fontId="50" fillId="0" borderId="23" xfId="243" applyFont="1" applyFill="1" applyBorder="1" applyAlignment="1">
      <alignment horizontal="center" vertical="center" shrinkToFit="1"/>
    </xf>
    <xf numFmtId="0" fontId="50" fillId="0" borderId="28" xfId="243" applyFont="1" applyFill="1" applyBorder="1" applyAlignment="1">
      <alignment vertical="center"/>
    </xf>
    <xf numFmtId="0" fontId="50" fillId="0" borderId="60" xfId="243" applyFont="1" applyFill="1" applyBorder="1" applyAlignment="1">
      <alignment vertical="center"/>
    </xf>
    <xf numFmtId="0" fontId="7" fillId="0" borderId="61" xfId="61" applyFill="1" applyBorder="1" applyAlignment="1">
      <alignment vertical="center"/>
    </xf>
    <xf numFmtId="0" fontId="50" fillId="0" borderId="28" xfId="244" applyFont="1" applyFill="1" applyBorder="1" applyAlignment="1">
      <alignment horizontal="center" vertical="center"/>
    </xf>
    <xf numFmtId="2" fontId="50" fillId="0" borderId="24" xfId="243" applyNumberFormat="1" applyFont="1" applyFill="1" applyBorder="1" applyAlignment="1">
      <alignment vertical="center"/>
    </xf>
    <xf numFmtId="38" fontId="50" fillId="0" borderId="28" xfId="155" applyFont="1" applyFill="1" applyBorder="1" applyAlignment="1">
      <alignment vertical="center"/>
    </xf>
    <xf numFmtId="38" fontId="50" fillId="0" borderId="28" xfId="243" applyNumberFormat="1" applyFont="1" applyFill="1" applyBorder="1" applyAlignment="1">
      <alignment vertical="center"/>
    </xf>
    <xf numFmtId="0" fontId="50" fillId="0" borderId="61" xfId="69" applyFont="1" applyFill="1" applyBorder="1" applyAlignment="1">
      <alignment horizontal="center" vertical="center" shrinkToFit="1"/>
    </xf>
    <xf numFmtId="0" fontId="50" fillId="0" borderId="24" xfId="69" applyFont="1" applyFill="1" applyBorder="1" applyAlignment="1">
      <alignment vertical="center"/>
    </xf>
    <xf numFmtId="3" fontId="50" fillId="0" borderId="33" xfId="61" applyNumberFormat="1" applyFont="1" applyFill="1" applyBorder="1" applyAlignment="1">
      <alignment vertical="center" shrinkToFit="1"/>
    </xf>
    <xf numFmtId="0" fontId="47" fillId="0" borderId="24" xfId="69" applyFont="1" applyFill="1" applyBorder="1">
      <alignment vertical="center"/>
    </xf>
    <xf numFmtId="0" fontId="50" fillId="0" borderId="42" xfId="243" applyFont="1" applyFill="1" applyBorder="1" applyAlignment="1">
      <alignment vertical="center"/>
    </xf>
    <xf numFmtId="0" fontId="50" fillId="0" borderId="43" xfId="243" quotePrefix="1" applyFont="1" applyFill="1" applyBorder="1" applyAlignment="1">
      <alignment horizontal="right" vertical="center"/>
    </xf>
    <xf numFmtId="38" fontId="50" fillId="0" borderId="43" xfId="71" applyFont="1" applyFill="1" applyBorder="1" applyAlignment="1">
      <alignment vertical="center"/>
    </xf>
    <xf numFmtId="2" fontId="50" fillId="0" borderId="43" xfId="71" applyNumberFormat="1" applyFont="1" applyFill="1" applyBorder="1" applyAlignment="1">
      <alignment horizontal="right" vertical="center"/>
    </xf>
    <xf numFmtId="2" fontId="50" fillId="0" borderId="43" xfId="69" applyNumberFormat="1" applyFont="1" applyFill="1" applyBorder="1" applyAlignment="1">
      <alignment horizontal="right" vertical="center"/>
    </xf>
    <xf numFmtId="2" fontId="50" fillId="0" borderId="43" xfId="243" applyNumberFormat="1" applyFont="1" applyFill="1" applyBorder="1" applyAlignment="1">
      <alignment horizontal="right" vertical="center"/>
    </xf>
    <xf numFmtId="49" fontId="50" fillId="0" borderId="43" xfId="243" applyNumberFormat="1" applyFont="1" applyFill="1" applyBorder="1" applyAlignment="1">
      <alignment horizontal="left" vertical="center"/>
    </xf>
    <xf numFmtId="2" fontId="50" fillId="0" borderId="43" xfId="244" applyNumberFormat="1" applyFont="1" applyFill="1" applyBorder="1" applyAlignment="1">
      <alignment horizontal="right" vertical="center"/>
    </xf>
    <xf numFmtId="0" fontId="50" fillId="0" borderId="40" xfId="69" applyFont="1" applyFill="1" applyBorder="1" applyAlignment="1">
      <alignment horizontal="center" vertical="center" shrinkToFit="1"/>
    </xf>
    <xf numFmtId="0" fontId="50" fillId="0" borderId="62" xfId="69" applyFont="1" applyFill="1" applyBorder="1" applyAlignment="1">
      <alignment horizontal="center" vertical="center"/>
    </xf>
    <xf numFmtId="0" fontId="7" fillId="0" borderId="54" xfId="61" applyFill="1" applyBorder="1" applyAlignment="1">
      <alignment vertical="center"/>
    </xf>
    <xf numFmtId="0" fontId="50" fillId="0" borderId="42" xfId="243" quotePrefix="1" applyFont="1" applyFill="1" applyBorder="1" applyAlignment="1">
      <alignment horizontal="left" vertical="center"/>
    </xf>
    <xf numFmtId="0" fontId="7" fillId="0" borderId="44" xfId="61" applyFill="1" applyBorder="1" applyAlignment="1">
      <alignment horizontal="left" vertical="center"/>
    </xf>
    <xf numFmtId="0" fontId="50" fillId="0" borderId="43" xfId="240" applyNumberFormat="1" applyFont="1" applyFill="1" applyBorder="1" applyAlignment="1">
      <alignment vertical="center"/>
    </xf>
    <xf numFmtId="49" fontId="50" fillId="0" borderId="43" xfId="244" applyNumberFormat="1" applyFont="1" applyFill="1" applyBorder="1" applyAlignment="1">
      <alignment vertical="center"/>
    </xf>
    <xf numFmtId="0" fontId="50" fillId="0" borderId="42" xfId="69" applyFont="1" applyFill="1" applyBorder="1" applyAlignment="1">
      <alignment vertical="center"/>
    </xf>
    <xf numFmtId="200" fontId="50" fillId="0" borderId="44" xfId="155" applyNumberFormat="1" applyFont="1" applyFill="1" applyBorder="1" applyAlignment="1">
      <alignment horizontal="left" vertical="center" shrinkToFit="1"/>
    </xf>
    <xf numFmtId="10" fontId="50" fillId="0" borderId="42" xfId="240" applyNumberFormat="1" applyFont="1" applyFill="1" applyBorder="1" applyAlignment="1">
      <alignment horizontal="left" vertical="center"/>
    </xf>
    <xf numFmtId="0" fontId="50" fillId="0" borderId="42" xfId="69" applyFont="1" applyFill="1" applyBorder="1" applyAlignment="1">
      <alignment horizontal="center" vertical="center"/>
    </xf>
    <xf numFmtId="49" fontId="47" fillId="0" borderId="25" xfId="244" applyNumberFormat="1" applyFont="1" applyFill="1" applyBorder="1" applyAlignment="1">
      <alignment horizontal="center" vertical="center" shrinkToFit="1"/>
    </xf>
    <xf numFmtId="0" fontId="47" fillId="0" borderId="39" xfId="244" applyFont="1" applyFill="1" applyBorder="1" applyAlignment="1">
      <alignment vertical="center"/>
    </xf>
    <xf numFmtId="0" fontId="47" fillId="0" borderId="0" xfId="244" applyFont="1" applyFill="1" applyAlignment="1">
      <alignment vertical="center"/>
    </xf>
    <xf numFmtId="49" fontId="47" fillId="0" borderId="0" xfId="244" applyNumberFormat="1" applyFont="1" applyFill="1" applyAlignment="1">
      <alignment vertical="center"/>
    </xf>
    <xf numFmtId="38" fontId="47" fillId="0" borderId="39" xfId="155" applyFont="1" applyFill="1" applyBorder="1" applyAlignment="1">
      <alignment vertical="center"/>
    </xf>
    <xf numFmtId="0" fontId="47" fillId="0" borderId="49" xfId="244" applyFont="1" applyFill="1" applyBorder="1" applyAlignment="1">
      <alignment horizontal="center" vertical="center" shrinkToFit="1"/>
    </xf>
    <xf numFmtId="4" fontId="47" fillId="0" borderId="0" xfId="244" applyNumberFormat="1" applyFont="1" applyFill="1" applyAlignment="1">
      <alignment vertical="center"/>
    </xf>
    <xf numFmtId="38" fontId="47" fillId="0" borderId="39" xfId="244" applyNumberFormat="1" applyFont="1" applyFill="1" applyBorder="1" applyAlignment="1">
      <alignment vertical="center"/>
    </xf>
    <xf numFmtId="38" fontId="47" fillId="0" borderId="50" xfId="244" applyNumberFormat="1" applyFont="1" applyFill="1" applyBorder="1" applyAlignment="1">
      <alignment vertical="center"/>
    </xf>
    <xf numFmtId="38" fontId="47" fillId="0" borderId="0" xfId="155" applyFont="1" applyFill="1" applyAlignment="1">
      <alignment vertical="center"/>
    </xf>
    <xf numFmtId="0" fontId="50" fillId="0" borderId="0" xfId="61" applyFont="1" applyFill="1" applyAlignment="1">
      <alignment horizontal="center" vertical="center" shrinkToFit="1"/>
    </xf>
    <xf numFmtId="0" fontId="50" fillId="0" borderId="0" xfId="61" applyFont="1" applyFill="1" applyAlignment="1">
      <alignment horizontal="left" vertical="center" shrinkToFit="1"/>
    </xf>
    <xf numFmtId="0" fontId="50" fillId="0" borderId="0" xfId="61" applyFont="1" applyFill="1" applyAlignment="1">
      <alignment vertical="center" shrinkToFit="1"/>
    </xf>
    <xf numFmtId="0" fontId="50" fillId="0" borderId="0" xfId="61" applyFont="1" applyFill="1" applyAlignment="1">
      <alignment horizontal="center" vertical="center"/>
    </xf>
    <xf numFmtId="40" fontId="50" fillId="0" borderId="0" xfId="61" applyNumberFormat="1" applyFont="1" applyFill="1" applyAlignment="1">
      <alignment vertical="center" shrinkToFit="1"/>
    </xf>
    <xf numFmtId="3" fontId="50" fillId="0" borderId="0" xfId="61" applyNumberFormat="1" applyFont="1" applyFill="1" applyAlignment="1">
      <alignment vertical="center" shrinkToFit="1"/>
    </xf>
    <xf numFmtId="38" fontId="50" fillId="0" borderId="0" xfId="61" applyNumberFormat="1" applyFont="1" applyFill="1" applyAlignment="1">
      <alignment vertical="center" shrinkToFit="1"/>
    </xf>
    <xf numFmtId="38" fontId="50" fillId="0" borderId="0" xfId="61" applyNumberFormat="1" applyFont="1" applyFill="1" applyAlignment="1">
      <alignment vertical="center"/>
    </xf>
    <xf numFmtId="2" fontId="47" fillId="0" borderId="0" xfId="61" applyNumberFormat="1" applyFont="1" applyFill="1" applyAlignment="1">
      <alignment vertical="center"/>
    </xf>
    <xf numFmtId="38" fontId="47" fillId="0" borderId="0" xfId="50" applyFont="1" applyFill="1" applyAlignment="1">
      <alignment vertical="center" shrinkToFit="1"/>
    </xf>
    <xf numFmtId="0" fontId="47" fillId="0" borderId="0" xfId="61" applyFont="1" applyFill="1" applyAlignment="1">
      <alignment vertical="center"/>
    </xf>
    <xf numFmtId="179" fontId="47" fillId="0" borderId="0" xfId="61" applyNumberFormat="1" applyFont="1" applyFill="1" applyAlignment="1">
      <alignment vertical="center"/>
    </xf>
    <xf numFmtId="0" fontId="47" fillId="0" borderId="0" xfId="61" applyFont="1" applyFill="1" applyAlignment="1">
      <alignment horizontal="center" vertical="center" shrinkToFit="1"/>
    </xf>
    <xf numFmtId="38" fontId="50" fillId="0" borderId="0" xfId="61" quotePrefix="1" applyNumberFormat="1" applyFont="1" applyFill="1" applyAlignment="1">
      <alignment horizontal="right" vertical="center" shrinkToFit="1"/>
    </xf>
    <xf numFmtId="0" fontId="47" fillId="0" borderId="0" xfId="61" applyFont="1" applyFill="1" applyAlignment="1">
      <alignment vertical="center" shrinkToFit="1"/>
    </xf>
    <xf numFmtId="38" fontId="74" fillId="0" borderId="0" xfId="50" applyFont="1" applyFill="1" applyAlignment="1">
      <alignment vertical="center" shrinkToFit="1"/>
    </xf>
    <xf numFmtId="2" fontId="47" fillId="0" borderId="0" xfId="61" applyNumberFormat="1" applyFont="1" applyFill="1" applyAlignment="1">
      <alignment horizontal="right" vertical="center"/>
    </xf>
    <xf numFmtId="0" fontId="50" fillId="0" borderId="0" xfId="61" applyFont="1" applyFill="1" applyAlignment="1">
      <alignment horizontal="center" vertical="center" wrapText="1"/>
    </xf>
    <xf numFmtId="0" fontId="47" fillId="0" borderId="0" xfId="61" applyFont="1" applyFill="1" applyAlignment="1">
      <alignment horizontal="center" vertical="center"/>
    </xf>
    <xf numFmtId="0" fontId="50" fillId="0" borderId="0" xfId="0" applyFont="1" applyFill="1" applyAlignment="1">
      <alignment horizontal="center" vertical="center" shrinkToFit="1"/>
    </xf>
    <xf numFmtId="0" fontId="50" fillId="0" borderId="0" xfId="0" applyFont="1" applyFill="1" applyAlignment="1">
      <alignment horizontal="left" vertical="center" shrinkToFit="1"/>
    </xf>
    <xf numFmtId="0" fontId="50" fillId="0" borderId="0" xfId="0" applyFont="1" applyFill="1" applyAlignment="1">
      <alignment vertical="center" shrinkToFit="1"/>
    </xf>
    <xf numFmtId="0" fontId="50" fillId="0" borderId="0" xfId="0" applyFont="1" applyFill="1" applyAlignment="1">
      <alignment horizontal="center" vertical="center"/>
    </xf>
    <xf numFmtId="40" fontId="50" fillId="0" borderId="0" xfId="0" applyNumberFormat="1" applyFont="1" applyFill="1" applyAlignment="1">
      <alignment vertical="center" shrinkToFit="1"/>
    </xf>
    <xf numFmtId="3" fontId="50" fillId="0" borderId="0" xfId="0" applyNumberFormat="1" applyFont="1" applyFill="1" applyAlignment="1">
      <alignment vertical="center" shrinkToFit="1"/>
    </xf>
    <xf numFmtId="38" fontId="50" fillId="0" borderId="0" xfId="0" applyNumberFormat="1" applyFont="1" applyFill="1" applyAlignment="1">
      <alignment vertical="center" shrinkToFit="1"/>
    </xf>
    <xf numFmtId="38" fontId="50" fillId="0" borderId="0" xfId="0" applyNumberFormat="1" applyFont="1" applyFill="1" applyAlignment="1">
      <alignment vertical="center"/>
    </xf>
    <xf numFmtId="2" fontId="50" fillId="0" borderId="0" xfId="0" applyNumberFormat="1" applyFont="1" applyFill="1" applyAlignment="1">
      <alignment vertical="center"/>
    </xf>
    <xf numFmtId="0" fontId="50" fillId="0" borderId="0" xfId="0" applyFont="1" applyFill="1" applyAlignment="1">
      <alignment vertical="center"/>
    </xf>
    <xf numFmtId="179" fontId="50" fillId="0" borderId="0" xfId="0" applyNumberFormat="1" applyFont="1" applyFill="1" applyAlignment="1">
      <alignment vertical="center"/>
    </xf>
    <xf numFmtId="38" fontId="50" fillId="0" borderId="0" xfId="0" applyNumberFormat="1" applyFont="1" applyFill="1" applyAlignment="1">
      <alignment horizontal="right" vertical="center" shrinkToFit="1"/>
    </xf>
    <xf numFmtId="202" fontId="50" fillId="0" borderId="0" xfId="0" applyNumberFormat="1" applyFont="1" applyFill="1" applyAlignment="1">
      <alignment vertical="center"/>
    </xf>
    <xf numFmtId="38" fontId="50" fillId="0" borderId="0" xfId="0" quotePrefix="1" applyNumberFormat="1" applyFont="1" applyFill="1" applyAlignment="1">
      <alignment horizontal="right" vertical="center" shrinkToFit="1"/>
    </xf>
    <xf numFmtId="2" fontId="50" fillId="0" borderId="0" xfId="0" applyNumberFormat="1" applyFont="1" applyFill="1" applyAlignment="1">
      <alignment vertical="center" shrinkToFit="1"/>
    </xf>
    <xf numFmtId="40" fontId="68" fillId="0" borderId="0" xfId="0" applyNumberFormat="1" applyFont="1" applyFill="1" applyAlignment="1">
      <alignment vertical="center" shrinkToFit="1"/>
    </xf>
    <xf numFmtId="191" fontId="50" fillId="0" borderId="0" xfId="0" applyNumberFormat="1" applyFont="1" applyFill="1" applyAlignment="1">
      <alignment vertical="center" shrinkToFit="1"/>
    </xf>
    <xf numFmtId="0" fontId="50" fillId="0" borderId="0" xfId="61" quotePrefix="1" applyFont="1" applyFill="1" applyAlignment="1">
      <alignment vertical="center" shrinkToFit="1"/>
    </xf>
    <xf numFmtId="0" fontId="50" fillId="0" borderId="0" xfId="0" applyFont="1" applyFill="1" applyAlignment="1">
      <alignment vertical="center" wrapText="1"/>
    </xf>
    <xf numFmtId="0" fontId="50" fillId="0" borderId="0" xfId="0" quotePrefix="1" applyFont="1" applyFill="1" applyAlignment="1">
      <alignment horizontal="center" vertical="center" shrinkToFit="1"/>
    </xf>
    <xf numFmtId="40" fontId="50" fillId="0" borderId="0" xfId="0" applyNumberFormat="1" applyFont="1" applyFill="1" applyAlignment="1">
      <alignment vertical="center"/>
    </xf>
    <xf numFmtId="0" fontId="47" fillId="0" borderId="0" xfId="0" applyFont="1" applyFill="1" applyAlignment="1">
      <alignment horizontal="center" vertical="center" shrinkToFit="1"/>
    </xf>
    <xf numFmtId="0" fontId="47" fillId="0" borderId="0" xfId="0" applyFont="1" applyFill="1" applyAlignment="1">
      <alignment vertical="center" shrinkToFit="1"/>
    </xf>
    <xf numFmtId="0" fontId="47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vertical="center"/>
    </xf>
    <xf numFmtId="2" fontId="47" fillId="0" borderId="0" xfId="0" applyNumberFormat="1" applyFont="1" applyFill="1" applyAlignment="1">
      <alignment horizontal="center" vertical="center"/>
    </xf>
    <xf numFmtId="2" fontId="47" fillId="0" borderId="0" xfId="0" applyNumberFormat="1" applyFont="1" applyFill="1" applyAlignment="1">
      <alignment vertical="center"/>
    </xf>
    <xf numFmtId="179" fontId="47" fillId="0" borderId="0" xfId="0" applyNumberFormat="1" applyFont="1" applyFill="1" applyAlignment="1">
      <alignment horizontal="center" vertical="center"/>
    </xf>
    <xf numFmtId="179" fontId="47" fillId="0" borderId="0" xfId="0" applyNumberFormat="1" applyFont="1" applyFill="1" applyAlignment="1">
      <alignment vertical="center"/>
    </xf>
    <xf numFmtId="38" fontId="47" fillId="0" borderId="0" xfId="0" applyNumberFormat="1" applyFont="1" applyFill="1" applyAlignment="1">
      <alignment vertical="center" shrinkToFit="1"/>
    </xf>
    <xf numFmtId="40" fontId="47" fillId="0" borderId="0" xfId="0" applyNumberFormat="1" applyFont="1" applyFill="1" applyAlignment="1">
      <alignment vertical="center"/>
    </xf>
    <xf numFmtId="202" fontId="47" fillId="0" borderId="0" xfId="0" applyNumberFormat="1" applyFont="1" applyFill="1" applyAlignment="1">
      <alignment horizontal="center" vertical="center"/>
    </xf>
    <xf numFmtId="0" fontId="69" fillId="0" borderId="0" xfId="0" applyFont="1" applyFill="1" applyAlignment="1">
      <alignment vertical="center" wrapText="1"/>
    </xf>
    <xf numFmtId="201" fontId="47" fillId="0" borderId="0" xfId="0" applyNumberFormat="1" applyFont="1" applyFill="1" applyAlignment="1">
      <alignment vertical="center"/>
    </xf>
    <xf numFmtId="193" fontId="50" fillId="0" borderId="0" xfId="0" applyNumberFormat="1" applyFont="1" applyFill="1" applyAlignment="1">
      <alignment vertical="center" shrinkToFit="1"/>
    </xf>
    <xf numFmtId="194" fontId="47" fillId="0" borderId="0" xfId="0" applyNumberFormat="1" applyFont="1" applyFill="1" applyAlignment="1">
      <alignment vertical="center"/>
    </xf>
    <xf numFmtId="0" fontId="68" fillId="0" borderId="0" xfId="0" applyFont="1" applyFill="1" applyAlignment="1">
      <alignment vertical="center" shrinkToFit="1"/>
    </xf>
    <xf numFmtId="0" fontId="68" fillId="0" borderId="0" xfId="0" applyFont="1" applyFill="1" applyAlignment="1">
      <alignment horizontal="left" vertical="center" shrinkToFit="1"/>
    </xf>
    <xf numFmtId="0" fontId="68" fillId="0" borderId="0" xfId="0" applyFont="1" applyFill="1" applyAlignment="1">
      <alignment horizontal="center" vertical="center"/>
    </xf>
    <xf numFmtId="3" fontId="68" fillId="0" borderId="0" xfId="0" applyNumberFormat="1" applyFont="1" applyFill="1" applyAlignment="1">
      <alignment vertical="center" shrinkToFit="1"/>
    </xf>
    <xf numFmtId="38" fontId="68" fillId="0" borderId="0" xfId="0" applyNumberFormat="1" applyFont="1" applyFill="1" applyAlignment="1">
      <alignment vertical="center" shrinkToFit="1"/>
    </xf>
    <xf numFmtId="0" fontId="68" fillId="0" borderId="0" xfId="0" applyFont="1" applyFill="1" applyAlignment="1">
      <alignment horizontal="center" vertical="center" shrinkToFit="1"/>
    </xf>
    <xf numFmtId="192" fontId="50" fillId="0" borderId="0" xfId="0" applyNumberFormat="1" applyFont="1" applyFill="1" applyAlignment="1">
      <alignment vertical="center" shrinkToFit="1"/>
    </xf>
    <xf numFmtId="38" fontId="47" fillId="0" borderId="0" xfId="61" applyNumberFormat="1" applyFont="1" applyFill="1" applyAlignment="1">
      <alignment vertical="center"/>
    </xf>
    <xf numFmtId="38" fontId="47" fillId="0" borderId="0" xfId="61" applyNumberFormat="1" applyFont="1" applyFill="1" applyAlignment="1">
      <alignment vertical="center" shrinkToFit="1"/>
    </xf>
    <xf numFmtId="0" fontId="50" fillId="0" borderId="0" xfId="61" quotePrefix="1" applyFont="1" applyFill="1" applyAlignment="1">
      <alignment horizontal="center" vertical="center" shrinkToFit="1"/>
    </xf>
    <xf numFmtId="3" fontId="68" fillId="0" borderId="0" xfId="61" applyNumberFormat="1" applyFont="1" applyFill="1" applyAlignment="1">
      <alignment vertical="center" shrinkToFit="1"/>
    </xf>
    <xf numFmtId="0" fontId="68" fillId="0" borderId="0" xfId="61" applyFont="1" applyFill="1" applyAlignment="1">
      <alignment horizontal="center" vertical="center" shrinkToFit="1"/>
    </xf>
    <xf numFmtId="38" fontId="47" fillId="0" borderId="33" xfId="242" applyFont="1" applyFill="1" applyBorder="1" applyAlignment="1">
      <alignment horizontal="center" vertical="center" shrinkToFit="1"/>
    </xf>
    <xf numFmtId="38" fontId="47" fillId="0" borderId="37" xfId="242" applyFont="1" applyFill="1" applyBorder="1" applyAlignment="1">
      <alignment horizontal="center" vertical="center" shrinkToFit="1"/>
    </xf>
    <xf numFmtId="0" fontId="47" fillId="0" borderId="27" xfId="69" applyFont="1" applyFill="1" applyBorder="1" applyAlignment="1">
      <alignment horizontal="center" vertical="center" shrinkToFit="1"/>
    </xf>
    <xf numFmtId="0" fontId="47" fillId="0" borderId="34" xfId="69" applyFont="1" applyFill="1" applyBorder="1" applyAlignment="1">
      <alignment horizontal="center" vertical="center" shrinkToFit="1"/>
    </xf>
    <xf numFmtId="0" fontId="47" fillId="0" borderId="28" xfId="69" applyFont="1" applyFill="1" applyBorder="1" applyAlignment="1">
      <alignment horizontal="center" vertical="center"/>
    </xf>
    <xf numFmtId="0" fontId="47" fillId="0" borderId="35" xfId="69" applyFont="1" applyFill="1" applyBorder="1" applyAlignment="1">
      <alignment horizontal="center" vertical="center"/>
    </xf>
    <xf numFmtId="0" fontId="47" fillId="0" borderId="24" xfId="69" applyFont="1" applyFill="1" applyBorder="1" applyAlignment="1">
      <alignment horizontal="center" vertical="center"/>
    </xf>
    <xf numFmtId="0" fontId="7" fillId="0" borderId="24" xfId="61" applyFill="1" applyBorder="1" applyAlignment="1">
      <alignment horizontal="center" vertical="center"/>
    </xf>
    <xf numFmtId="0" fontId="7" fillId="0" borderId="12" xfId="61" applyFill="1" applyBorder="1" applyAlignment="1">
      <alignment horizontal="center" vertical="center"/>
    </xf>
    <xf numFmtId="0" fontId="47" fillId="0" borderId="29" xfId="69" applyFont="1" applyFill="1" applyBorder="1" applyAlignment="1">
      <alignment horizontal="center" vertical="center"/>
    </xf>
    <xf numFmtId="0" fontId="47" fillId="0" borderId="30" xfId="69" applyFont="1" applyFill="1" applyBorder="1" applyAlignment="1">
      <alignment horizontal="center" vertical="center"/>
    </xf>
    <xf numFmtId="0" fontId="47" fillId="0" borderId="31" xfId="69" applyFont="1" applyFill="1" applyBorder="1" applyAlignment="1">
      <alignment horizontal="center" vertical="center"/>
    </xf>
    <xf numFmtId="0" fontId="47" fillId="0" borderId="32" xfId="69" applyFont="1" applyFill="1" applyBorder="1" applyAlignment="1">
      <alignment horizontal="center" vertical="center"/>
    </xf>
    <xf numFmtId="38" fontId="47" fillId="0" borderId="0" xfId="51" applyFont="1" applyFill="1" applyBorder="1" applyAlignment="1">
      <alignment horizontal="center" vertical="center"/>
    </xf>
    <xf numFmtId="38" fontId="47" fillId="0" borderId="12" xfId="51" applyFont="1" applyFill="1" applyBorder="1" applyAlignment="1">
      <alignment horizontal="center" vertical="center"/>
    </xf>
    <xf numFmtId="38" fontId="47" fillId="0" borderId="0" xfId="51" applyFont="1" applyFill="1" applyBorder="1" applyAlignment="1">
      <alignment horizontal="center" vertical="center" shrinkToFit="1"/>
    </xf>
    <xf numFmtId="38" fontId="47" fillId="0" borderId="12" xfId="51" applyFont="1" applyFill="1" applyBorder="1" applyAlignment="1">
      <alignment horizontal="center" vertical="center" shrinkToFit="1"/>
    </xf>
    <xf numFmtId="38" fontId="47" fillId="0" borderId="0" xfId="51" quotePrefix="1" applyFont="1" applyFill="1" applyBorder="1" applyAlignment="1">
      <alignment horizontal="center" vertical="center"/>
    </xf>
    <xf numFmtId="38" fontId="47" fillId="0" borderId="12" xfId="51" quotePrefix="1" applyFont="1" applyFill="1" applyBorder="1" applyAlignment="1">
      <alignment horizontal="center" vertical="center"/>
    </xf>
    <xf numFmtId="0" fontId="50" fillId="0" borderId="0" xfId="0" applyFont="1" applyFill="1" applyAlignment="1">
      <alignment vertical="center" shrinkToFit="1"/>
    </xf>
    <xf numFmtId="0" fontId="7" fillId="0" borderId="0" xfId="0" applyFont="1" applyFill="1" applyAlignment="1">
      <alignment vertical="center" shrinkToFit="1"/>
    </xf>
    <xf numFmtId="0" fontId="0" fillId="0" borderId="0" xfId="0" applyFill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76" fillId="0" borderId="63" xfId="245" applyFont="1" applyBorder="1" applyAlignment="1">
      <alignment vertical="center"/>
    </xf>
    <xf numFmtId="0" fontId="77" fillId="0" borderId="64" xfId="245" applyFont="1" applyBorder="1"/>
    <xf numFmtId="0" fontId="76" fillId="0" borderId="64" xfId="245" applyFont="1" applyBorder="1" applyAlignment="1">
      <alignment vertical="center"/>
    </xf>
    <xf numFmtId="0" fontId="76" fillId="0" borderId="65" xfId="245" applyFont="1" applyBorder="1" applyAlignment="1">
      <alignment vertical="center"/>
    </xf>
    <xf numFmtId="0" fontId="77" fillId="0" borderId="0" xfId="245" applyFont="1"/>
    <xf numFmtId="0" fontId="76" fillId="0" borderId="66" xfId="245" applyFont="1" applyBorder="1" applyAlignment="1">
      <alignment vertical="center"/>
    </xf>
    <xf numFmtId="0" fontId="76" fillId="0" borderId="0" xfId="245" applyFont="1" applyAlignment="1">
      <alignment horizontal="distributed" vertical="center"/>
    </xf>
    <xf numFmtId="0" fontId="76" fillId="0" borderId="0" xfId="245" applyFont="1" applyAlignment="1">
      <alignment horizontal="center" vertical="center"/>
    </xf>
    <xf numFmtId="0" fontId="76" fillId="0" borderId="0" xfId="245" applyFont="1" applyAlignment="1">
      <alignment vertical="center"/>
    </xf>
    <xf numFmtId="0" fontId="76" fillId="0" borderId="67" xfId="245" applyFont="1" applyBorder="1" applyAlignment="1">
      <alignment vertical="center"/>
    </xf>
    <xf numFmtId="0" fontId="79" fillId="0" borderId="66" xfId="245" applyFont="1" applyBorder="1" applyAlignment="1">
      <alignment vertical="center"/>
    </xf>
    <xf numFmtId="0" fontId="73" fillId="0" borderId="0" xfId="245" applyFont="1" applyAlignment="1">
      <alignment horizontal="right" vertical="center"/>
    </xf>
    <xf numFmtId="0" fontId="76" fillId="0" borderId="0" xfId="245" applyFont="1" applyAlignment="1">
      <alignment horizontal="right" vertical="center"/>
    </xf>
    <xf numFmtId="0" fontId="79" fillId="0" borderId="0" xfId="245" applyFont="1" applyAlignment="1">
      <alignment vertical="center"/>
    </xf>
    <xf numFmtId="0" fontId="79" fillId="0" borderId="67" xfId="245" applyFont="1" applyBorder="1" applyAlignment="1">
      <alignment vertical="center"/>
    </xf>
    <xf numFmtId="0" fontId="80" fillId="0" borderId="66" xfId="245" applyFont="1" applyBorder="1" applyAlignment="1">
      <alignment vertical="center"/>
    </xf>
    <xf numFmtId="0" fontId="80" fillId="0" borderId="0" xfId="245" applyFont="1" applyAlignment="1">
      <alignment vertical="center"/>
    </xf>
    <xf numFmtId="0" fontId="80" fillId="0" borderId="67" xfId="245" applyFont="1" applyBorder="1" applyAlignment="1">
      <alignment vertical="center"/>
    </xf>
    <xf numFmtId="0" fontId="80" fillId="0" borderId="66" xfId="245" applyFont="1" applyBorder="1" applyAlignment="1">
      <alignment horizontal="center" vertical="center"/>
    </xf>
    <xf numFmtId="0" fontId="80" fillId="0" borderId="0" xfId="245" applyFont="1" applyAlignment="1">
      <alignment horizontal="center" vertical="center"/>
    </xf>
    <xf numFmtId="0" fontId="80" fillId="0" borderId="67" xfId="245" applyFont="1" applyBorder="1" applyAlignment="1">
      <alignment horizontal="center" vertical="center"/>
    </xf>
    <xf numFmtId="0" fontId="80" fillId="0" borderId="66" xfId="245" applyFont="1" applyBorder="1" applyAlignment="1">
      <alignment horizontal="center" vertical="center"/>
    </xf>
    <xf numFmtId="0" fontId="80" fillId="0" borderId="0" xfId="245" applyFont="1" applyAlignment="1">
      <alignment horizontal="center" vertical="center"/>
    </xf>
    <xf numFmtId="0" fontId="80" fillId="0" borderId="67" xfId="245" applyFont="1" applyBorder="1" applyAlignment="1">
      <alignment horizontal="center" vertical="center"/>
    </xf>
    <xf numFmtId="203" fontId="76" fillId="0" borderId="0" xfId="245" applyNumberFormat="1" applyFont="1" applyAlignment="1">
      <alignment horizontal="distributed" vertical="center"/>
    </xf>
    <xf numFmtId="0" fontId="76" fillId="0" borderId="0" xfId="245" applyFont="1" applyAlignment="1">
      <alignment horizontal="distributed" vertical="center"/>
    </xf>
    <xf numFmtId="203" fontId="76" fillId="0" borderId="0" xfId="245" applyNumberFormat="1" applyFont="1" applyAlignment="1">
      <alignment horizontal="distributed" vertical="center"/>
    </xf>
    <xf numFmtId="0" fontId="76" fillId="0" borderId="0" xfId="245" applyFont="1" applyAlignment="1">
      <alignment horizontal="center" vertical="center"/>
    </xf>
    <xf numFmtId="0" fontId="81" fillId="0" borderId="66" xfId="245" applyFont="1" applyBorder="1" applyAlignment="1">
      <alignment vertical="center"/>
    </xf>
    <xf numFmtId="0" fontId="81" fillId="0" borderId="0" xfId="245" applyFont="1" applyAlignment="1">
      <alignment vertical="center"/>
    </xf>
    <xf numFmtId="0" fontId="81" fillId="0" borderId="67" xfId="245" applyFont="1" applyBorder="1" applyAlignment="1">
      <alignment vertical="center"/>
    </xf>
    <xf numFmtId="0" fontId="81" fillId="0" borderId="18" xfId="245" applyFont="1" applyBorder="1" applyAlignment="1">
      <alignment vertical="center"/>
    </xf>
    <xf numFmtId="0" fontId="81" fillId="0" borderId="68" xfId="245" applyFont="1" applyBorder="1" applyAlignment="1">
      <alignment vertical="center"/>
    </xf>
    <xf numFmtId="0" fontId="81" fillId="0" borderId="69" xfId="245" applyFont="1" applyBorder="1" applyAlignment="1">
      <alignment vertical="center"/>
    </xf>
    <xf numFmtId="0" fontId="65" fillId="0" borderId="0" xfId="241" applyFont="1"/>
    <xf numFmtId="20" fontId="65" fillId="0" borderId="0" xfId="241" applyNumberFormat="1" applyFont="1"/>
  </cellXfs>
  <cellStyles count="246">
    <cellStyle name="(#,###)" xfId="1" xr:uid="{00000000-0005-0000-0000-000000000000}"/>
    <cellStyle name="(#,###) 2" xfId="76" xr:uid="{00000000-0005-0000-0000-000001000000}"/>
    <cellStyle name="(#,###) 3" xfId="77" xr:uid="{00000000-0005-0000-0000-000002000000}"/>
    <cellStyle name="０．０" xfId="78" xr:uid="{00000000-0005-0000-0000-000003000000}"/>
    <cellStyle name="０．０ 2" xfId="79" xr:uid="{00000000-0005-0000-0000-000004000000}"/>
    <cellStyle name="０．０ 2 2" xfId="80" xr:uid="{00000000-0005-0000-0000-000005000000}"/>
    <cellStyle name="０．０ 2_代価表" xfId="81" xr:uid="{00000000-0005-0000-0000-000006000000}"/>
    <cellStyle name="０．０ 3" xfId="82" xr:uid="{00000000-0005-0000-0000-000007000000}"/>
    <cellStyle name="０．０ 4" xfId="83" xr:uid="{00000000-0005-0000-0000-000008000000}"/>
    <cellStyle name="０．００" xfId="84" xr:uid="{00000000-0005-0000-0000-000009000000}"/>
    <cellStyle name="０．００ 2" xfId="85" xr:uid="{00000000-0005-0000-0000-00000A000000}"/>
    <cellStyle name="０．００ 2 2" xfId="86" xr:uid="{00000000-0005-0000-0000-00000B000000}"/>
    <cellStyle name="０．００ 2_代価表" xfId="87" xr:uid="{00000000-0005-0000-0000-00000C000000}"/>
    <cellStyle name="０．００ 3" xfId="88" xr:uid="{00000000-0005-0000-0000-00000D000000}"/>
    <cellStyle name="０．００ 4" xfId="89" xr:uid="{00000000-0005-0000-0000-00000E000000}"/>
    <cellStyle name="20% - アクセント 1" xfId="2" builtinId="30" customBuiltin="1"/>
    <cellStyle name="20% - アクセント 2" xfId="3" builtinId="34" customBuiltin="1"/>
    <cellStyle name="20% - アクセント 3" xfId="4" builtinId="38" customBuiltin="1"/>
    <cellStyle name="20% - アクセント 4" xfId="5" builtinId="42" customBuiltin="1"/>
    <cellStyle name="20% - アクセント 5" xfId="6" builtinId="46" customBuiltin="1"/>
    <cellStyle name="20% - アクセント 6" xfId="7" builtinId="50" customBuiltin="1"/>
    <cellStyle name="40% - アクセント 1" xfId="8" builtinId="31" customBuiltin="1"/>
    <cellStyle name="40% - アクセント 2" xfId="9" builtinId="35" customBuiltin="1"/>
    <cellStyle name="40% - アクセント 3" xfId="10" builtinId="39" customBuiltin="1"/>
    <cellStyle name="40% - アクセント 4" xfId="11" builtinId="43" customBuiltin="1"/>
    <cellStyle name="40% - アクセント 5" xfId="12" builtinId="47" customBuiltin="1"/>
    <cellStyle name="40% - アクセント 6" xfId="13" builtinId="51" customBuiltin="1"/>
    <cellStyle name="60% - アクセント 1" xfId="14" builtinId="32" customBuiltin="1"/>
    <cellStyle name="60% - アクセント 2" xfId="15" builtinId="36" customBuiltin="1"/>
    <cellStyle name="60% - アクセント 3" xfId="16" builtinId="40" customBuiltin="1"/>
    <cellStyle name="60% - アクセント 4" xfId="17" builtinId="44" customBuiltin="1"/>
    <cellStyle name="60% - アクセント 5" xfId="18" builtinId="48" customBuiltin="1"/>
    <cellStyle name="60% - アクセント 6" xfId="19" builtinId="52" customBuiltin="1"/>
    <cellStyle name="bjMu" xfId="90" xr:uid="{00000000-0005-0000-0000-000021000000}"/>
    <cellStyle name="bjMu2" xfId="91" xr:uid="{00000000-0005-0000-0000-000022000000}"/>
    <cellStyle name="Calc Currency (0)" xfId="20" xr:uid="{00000000-0005-0000-0000-000023000000}"/>
    <cellStyle name="Comma [0]_12~3SO2" xfId="21" xr:uid="{00000000-0005-0000-0000-000024000000}"/>
    <cellStyle name="Comma_12~3SO2" xfId="22" xr:uid="{00000000-0005-0000-0000-000025000000}"/>
    <cellStyle name="Currency [0]_12~3SO2" xfId="23" xr:uid="{00000000-0005-0000-0000-000026000000}"/>
    <cellStyle name="Currency_12~3SO2" xfId="24" xr:uid="{00000000-0005-0000-0000-000027000000}"/>
    <cellStyle name="entry" xfId="25" xr:uid="{00000000-0005-0000-0000-000028000000}"/>
    <cellStyle name="g｢" xfId="92" xr:uid="{00000000-0005-0000-0000-000029000000}"/>
    <cellStyle name="Grey" xfId="93" xr:uid="{00000000-0005-0000-0000-00002A000000}"/>
    <cellStyle name="Header1" xfId="26" xr:uid="{00000000-0005-0000-0000-00002B000000}"/>
    <cellStyle name="Header2" xfId="27" xr:uid="{00000000-0005-0000-0000-00002C000000}"/>
    <cellStyle name="ＨＩＲＯ" xfId="94" xr:uid="{00000000-0005-0000-0000-00002D000000}"/>
    <cellStyle name="Input [yellow]" xfId="95" xr:uid="{00000000-0005-0000-0000-00002E000000}"/>
    <cellStyle name="MS10" xfId="96" xr:uid="{00000000-0005-0000-0000-00002F000000}"/>
    <cellStyle name="Normal - Style1" xfId="97" xr:uid="{00000000-0005-0000-0000-000030000000}"/>
    <cellStyle name="Normal_#18-Internet" xfId="28" xr:uid="{00000000-0005-0000-0000-000031000000}"/>
    <cellStyle name="Percent [2]" xfId="98" xr:uid="{00000000-0005-0000-0000-000032000000}"/>
    <cellStyle name="Percent_12~3SO2" xfId="29" xr:uid="{00000000-0005-0000-0000-000033000000}"/>
    <cellStyle name="price" xfId="30" xr:uid="{00000000-0005-0000-0000-000034000000}"/>
    <cellStyle name="revised" xfId="31" xr:uid="{00000000-0005-0000-0000-000035000000}"/>
    <cellStyle name="RowLevel_0" xfId="99" xr:uid="{00000000-0005-0000-0000-000036000000}"/>
    <cellStyle name="saito" xfId="100" xr:uid="{00000000-0005-0000-0000-000037000000}"/>
    <cellStyle name="section" xfId="32" xr:uid="{00000000-0005-0000-0000-000038000000}"/>
    <cellStyle name="STYL0 - スタイル1" xfId="101" xr:uid="{00000000-0005-0000-0000-000039000000}"/>
    <cellStyle name="STYL1 - スタイル2" xfId="102" xr:uid="{00000000-0005-0000-0000-00003A000000}"/>
    <cellStyle name="STYL2 - スタイル3" xfId="103" xr:uid="{00000000-0005-0000-0000-00003B000000}"/>
    <cellStyle name="STYL3 - スタイル4" xfId="104" xr:uid="{00000000-0005-0000-0000-00003C000000}"/>
    <cellStyle name="STYL4 - スタイル5" xfId="105" xr:uid="{00000000-0005-0000-0000-00003D000000}"/>
    <cellStyle name="STYL5 - スタイル6" xfId="106" xr:uid="{00000000-0005-0000-0000-00003E000000}"/>
    <cellStyle name="STYL6 - スタイル7" xfId="107" xr:uid="{00000000-0005-0000-0000-00003F000000}"/>
    <cellStyle name="STYL7 - スタイル8" xfId="108" xr:uid="{00000000-0005-0000-0000-000040000000}"/>
    <cellStyle name="subhead" xfId="33" xr:uid="{00000000-0005-0000-0000-000041000000}"/>
    <cellStyle name="test" xfId="109" xr:uid="{00000000-0005-0000-0000-000042000000}"/>
    <cellStyle name="title" xfId="34" xr:uid="{00000000-0005-0000-0000-000043000000}"/>
    <cellStyle name="アクセント 1" xfId="35" builtinId="29" customBuiltin="1"/>
    <cellStyle name="アクセント 2" xfId="36" builtinId="33" customBuiltin="1"/>
    <cellStyle name="アクセント 3" xfId="37" builtinId="37" customBuiltin="1"/>
    <cellStyle name="アクセント 4" xfId="38" builtinId="41" customBuiltin="1"/>
    <cellStyle name="アクセント 5" xfId="39" builtinId="45" customBuiltin="1"/>
    <cellStyle name="アクセント 6" xfId="40" builtinId="49" customBuiltin="1"/>
    <cellStyle name="ｳﾁﾜｹ" xfId="110" xr:uid="{00000000-0005-0000-0000-00004A000000}"/>
    <cellStyle name="ｳﾁﾜｹ 2" xfId="111" xr:uid="{00000000-0005-0000-0000-00004B000000}"/>
    <cellStyle name="ｳﾁﾜｹ 3" xfId="112" xr:uid="{00000000-0005-0000-0000-00004C000000}"/>
    <cellStyle name="ｳﾁﾜｹ 3 2" xfId="113" xr:uid="{00000000-0005-0000-0000-00004D000000}"/>
    <cellStyle name="ｳﾁﾜｹ 3_代価表" xfId="114" xr:uid="{00000000-0005-0000-0000-00004E000000}"/>
    <cellStyle name="ｳﾁﾜｹ 4" xfId="115" xr:uid="{00000000-0005-0000-0000-00004F000000}"/>
    <cellStyle name="ｳﾁﾜｹ 4 2" xfId="116" xr:uid="{00000000-0005-0000-0000-000050000000}"/>
    <cellStyle name="ｳﾁﾜｹ 4_代価表" xfId="117" xr:uid="{00000000-0005-0000-0000-000051000000}"/>
    <cellStyle name="ｳﾁﾜｹ 5" xfId="118" xr:uid="{00000000-0005-0000-0000-000052000000}"/>
    <cellStyle name="ｳﾁﾜｹ 5 2" xfId="119" xr:uid="{00000000-0005-0000-0000-000053000000}"/>
    <cellStyle name="ｳﾁﾜｹ 5_代価表" xfId="120" xr:uid="{00000000-0005-0000-0000-000054000000}"/>
    <cellStyle name="ｳﾁﾜｹ 6" xfId="121" xr:uid="{00000000-0005-0000-0000-000055000000}"/>
    <cellStyle name="ｳﾁﾜｹ 7" xfId="122" xr:uid="{00000000-0005-0000-0000-000056000000}"/>
    <cellStyle name="クリーム" xfId="123" xr:uid="{00000000-0005-0000-0000-000057000000}"/>
    <cellStyle name="タイトル" xfId="41" builtinId="15" customBuiltin="1"/>
    <cellStyle name="タイトル 2" xfId="124" xr:uid="{00000000-0005-0000-0000-000059000000}"/>
    <cellStyle name="タイトル 3" xfId="125" xr:uid="{00000000-0005-0000-0000-00005A000000}"/>
    <cellStyle name="タイトル 4" xfId="126" xr:uid="{00000000-0005-0000-0000-00005B000000}"/>
    <cellStyle name="チェック セル" xfId="42" builtinId="23" customBuiltin="1"/>
    <cellStyle name="どちらでもない" xfId="43" builtinId="28" customBuiltin="1"/>
    <cellStyle name="パーセント 2" xfId="44" xr:uid="{00000000-0005-0000-0000-00005E000000}"/>
    <cellStyle name="パーセント 2 2" xfId="66" xr:uid="{00000000-0005-0000-0000-00005F000000}"/>
    <cellStyle name="パーセント 2 2 2" xfId="128" xr:uid="{00000000-0005-0000-0000-000060000000}"/>
    <cellStyle name="パーセント 2 3" xfId="127" xr:uid="{00000000-0005-0000-0000-000061000000}"/>
    <cellStyle name="パーセント 3" xfId="64" xr:uid="{00000000-0005-0000-0000-000062000000}"/>
    <cellStyle name="パーセント 3 2" xfId="130" xr:uid="{00000000-0005-0000-0000-000063000000}"/>
    <cellStyle name="パーセント 3 3" xfId="129" xr:uid="{00000000-0005-0000-0000-000064000000}"/>
    <cellStyle name="パーセント 4" xfId="131" xr:uid="{00000000-0005-0000-0000-000065000000}"/>
    <cellStyle name="パーセント 5" xfId="68" xr:uid="{00000000-0005-0000-0000-000066000000}"/>
    <cellStyle name="パーセント 5 2" xfId="133" xr:uid="{00000000-0005-0000-0000-000067000000}"/>
    <cellStyle name="パーセント 5 3" xfId="132" xr:uid="{00000000-0005-0000-0000-000068000000}"/>
    <cellStyle name="パーセント 6" xfId="134" xr:uid="{00000000-0005-0000-0000-000069000000}"/>
    <cellStyle name="パーセント 7" xfId="240" xr:uid="{1BA09584-06D4-4F58-8FED-95469D34D642}"/>
    <cellStyle name="メモ" xfId="45" builtinId="10" customBuiltin="1"/>
    <cellStyle name="メモ 2" xfId="135" xr:uid="{00000000-0005-0000-0000-00006B000000}"/>
    <cellStyle name="メモ 2 2" xfId="136" xr:uid="{00000000-0005-0000-0000-00006C000000}"/>
    <cellStyle name="メモ 3" xfId="137" xr:uid="{00000000-0005-0000-0000-00006D000000}"/>
    <cellStyle name="メモ 3 2" xfId="138" xr:uid="{00000000-0005-0000-0000-00006E000000}"/>
    <cellStyle name="メモ 3 3" xfId="139" xr:uid="{00000000-0005-0000-0000-00006F000000}"/>
    <cellStyle name="メモ 4" xfId="140" xr:uid="{00000000-0005-0000-0000-000070000000}"/>
    <cellStyle name="メモ 4 2" xfId="141" xr:uid="{00000000-0005-0000-0000-000071000000}"/>
    <cellStyle name="メモ 4 3" xfId="142" xr:uid="{00000000-0005-0000-0000-000072000000}"/>
    <cellStyle name="メモ 5" xfId="143" xr:uid="{00000000-0005-0000-0000-000073000000}"/>
    <cellStyle name="メモ 5 2" xfId="144" xr:uid="{00000000-0005-0000-0000-000074000000}"/>
    <cellStyle name="メモ 6" xfId="145" xr:uid="{00000000-0005-0000-0000-000075000000}"/>
    <cellStyle name="メモ 7" xfId="146" xr:uid="{00000000-0005-0000-0000-000076000000}"/>
    <cellStyle name="リンク セル" xfId="46" builtinId="24" customBuiltin="1"/>
    <cellStyle name="悪い" xfId="47" builtinId="27" customBuiltin="1"/>
    <cellStyle name="一般_ 領具表格" xfId="147" xr:uid="{00000000-0005-0000-0000-000079000000}"/>
    <cellStyle name="印刷書式" xfId="148" xr:uid="{00000000-0005-0000-0000-00007A000000}"/>
    <cellStyle name="印刷書式金額" xfId="149" xr:uid="{00000000-0005-0000-0000-00007B000000}"/>
    <cellStyle name="貨幣 [0]_ 領具表格" xfId="150" xr:uid="{00000000-0005-0000-0000-00007C000000}"/>
    <cellStyle name="貨幣[0]_ 領具表格" xfId="151" xr:uid="{00000000-0005-0000-0000-00007D000000}"/>
    <cellStyle name="貨幣_ 領具表格" xfId="152" xr:uid="{00000000-0005-0000-0000-00007E000000}"/>
    <cellStyle name="計算" xfId="48" builtinId="22" customBuiltin="1"/>
    <cellStyle name="警告文" xfId="49" builtinId="11" customBuiltin="1"/>
    <cellStyle name="桁蟻唇Ｆ [0.00]_Oder Log" xfId="153" xr:uid="{00000000-0005-0000-0000-000081000000}"/>
    <cellStyle name="桁蟻唇Ｆ_laroux" xfId="154" xr:uid="{00000000-0005-0000-0000-000082000000}"/>
    <cellStyle name="桁区切り" xfId="50" builtinId="6"/>
    <cellStyle name="桁区切り 10" xfId="155" xr:uid="{00000000-0005-0000-0000-000084000000}"/>
    <cellStyle name="桁区切り 2" xfId="51" xr:uid="{00000000-0005-0000-0000-000085000000}"/>
    <cellStyle name="桁区切り 2 2" xfId="157" xr:uid="{00000000-0005-0000-0000-000086000000}"/>
    <cellStyle name="桁区切り 2 2 2" xfId="158" xr:uid="{00000000-0005-0000-0000-000087000000}"/>
    <cellStyle name="桁区切り 2 3" xfId="156" xr:uid="{00000000-0005-0000-0000-000088000000}"/>
    <cellStyle name="桁区切り 2 4" xfId="73" xr:uid="{00000000-0005-0000-0000-000089000000}"/>
    <cellStyle name="桁区切り 3" xfId="67" xr:uid="{00000000-0005-0000-0000-00008A000000}"/>
    <cellStyle name="桁区切り 3 2" xfId="52" xr:uid="{00000000-0005-0000-0000-00008B000000}"/>
    <cellStyle name="桁区切り 3 2 2" xfId="161" xr:uid="{00000000-0005-0000-0000-00008C000000}"/>
    <cellStyle name="桁区切り 3 2 3" xfId="160" xr:uid="{00000000-0005-0000-0000-00008D000000}"/>
    <cellStyle name="桁区切り 3 3" xfId="162" xr:uid="{00000000-0005-0000-0000-00008E000000}"/>
    <cellStyle name="桁区切り 3 4" xfId="163" xr:uid="{00000000-0005-0000-0000-00008F000000}"/>
    <cellStyle name="桁区切り 3 5" xfId="159" xr:uid="{00000000-0005-0000-0000-000090000000}"/>
    <cellStyle name="桁区切り 4" xfId="70" xr:uid="{00000000-0005-0000-0000-000091000000}"/>
    <cellStyle name="桁区切り 4 2" xfId="164" xr:uid="{00000000-0005-0000-0000-000092000000}"/>
    <cellStyle name="桁区切り 5" xfId="165" xr:uid="{00000000-0005-0000-0000-000093000000}"/>
    <cellStyle name="桁区切り 5 2" xfId="166" xr:uid="{00000000-0005-0000-0000-000094000000}"/>
    <cellStyle name="桁区切り 5 3" xfId="167" xr:uid="{00000000-0005-0000-0000-000095000000}"/>
    <cellStyle name="桁区切り 5 4" xfId="168" xr:uid="{00000000-0005-0000-0000-000096000000}"/>
    <cellStyle name="桁区切り 6" xfId="169" xr:uid="{00000000-0005-0000-0000-000097000000}"/>
    <cellStyle name="桁区切り 7" xfId="170" xr:uid="{00000000-0005-0000-0000-000098000000}"/>
    <cellStyle name="桁区切り 7 2" xfId="71" xr:uid="{00000000-0005-0000-0000-000099000000}"/>
    <cellStyle name="桁区切り 7 2 2" xfId="171" xr:uid="{00000000-0005-0000-0000-00009A000000}"/>
    <cellStyle name="桁区切り 7 3" xfId="242" xr:uid="{87914CCB-727D-492F-B213-1E62409A6EEC}"/>
    <cellStyle name="桁区切り 8" xfId="172" xr:uid="{00000000-0005-0000-0000-00009B000000}"/>
    <cellStyle name="桁区切り 9" xfId="173" xr:uid="{00000000-0005-0000-0000-00009C000000}"/>
    <cellStyle name="桁区切り[0]_直接工事費 (変更設計)" xfId="174" xr:uid="{00000000-0005-0000-0000-00009D000000}"/>
    <cellStyle name="桁区切り０．０" xfId="175" xr:uid="{00000000-0005-0000-0000-00009E000000}"/>
    <cellStyle name="桁区切り０．０ 2" xfId="176" xr:uid="{00000000-0005-0000-0000-00009F000000}"/>
    <cellStyle name="桁区切り０．０ 2 2" xfId="177" xr:uid="{00000000-0005-0000-0000-0000A0000000}"/>
    <cellStyle name="桁区切り０．０ 2_代価表" xfId="178" xr:uid="{00000000-0005-0000-0000-0000A1000000}"/>
    <cellStyle name="桁区切り０．０ 3" xfId="179" xr:uid="{00000000-0005-0000-0000-0000A2000000}"/>
    <cellStyle name="桁区切り０．０ 4" xfId="180" xr:uid="{00000000-0005-0000-0000-0000A3000000}"/>
    <cellStyle name="見出し 1" xfId="53" builtinId="16" customBuiltin="1"/>
    <cellStyle name="見出し 2" xfId="54" builtinId="17" customBuiltin="1"/>
    <cellStyle name="見出し 3" xfId="55" builtinId="18" customBuiltin="1"/>
    <cellStyle name="見出し 4" xfId="56" builtinId="19" customBuiltin="1"/>
    <cellStyle name="構造MS10" xfId="181" xr:uid="{00000000-0005-0000-0000-0000A8000000}"/>
    <cellStyle name="構造リスト" xfId="182" xr:uid="{00000000-0005-0000-0000-0000A9000000}"/>
    <cellStyle name="山内" xfId="183" xr:uid="{00000000-0005-0000-0000-0000AA000000}"/>
    <cellStyle name="集計" xfId="57" builtinId="25" customBuiltin="1"/>
    <cellStyle name="出力" xfId="58" builtinId="21" customBuiltin="1"/>
    <cellStyle name="設計書" xfId="184" xr:uid="{00000000-0005-0000-0000-0000AD000000}"/>
    <cellStyle name="設計書金額" xfId="185" xr:uid="{00000000-0005-0000-0000-0000AE000000}"/>
    <cellStyle name="設計用紙乙" xfId="186" xr:uid="{00000000-0005-0000-0000-0000AF000000}"/>
    <cellStyle name="設計用紙乙1" xfId="187" xr:uid="{00000000-0005-0000-0000-0000B0000000}"/>
    <cellStyle name="設計用紙乙2" xfId="188" xr:uid="{00000000-0005-0000-0000-0000B1000000}"/>
    <cellStyle name="設計用紙乙3" xfId="189" xr:uid="{00000000-0005-0000-0000-0000B2000000}"/>
    <cellStyle name="説明文" xfId="59" builtinId="53" customBuiltin="1"/>
    <cellStyle name="千分位[0]_ 領具表格" xfId="190" xr:uid="{00000000-0005-0000-0000-0000B4000000}"/>
    <cellStyle name="千分位_ 領具表格" xfId="191" xr:uid="{00000000-0005-0000-0000-0000B5000000}"/>
    <cellStyle name="線細い" xfId="192" xr:uid="{00000000-0005-0000-0000-0000B6000000}"/>
    <cellStyle name="脱浦 [0.00]_laroux" xfId="193" xr:uid="{00000000-0005-0000-0000-0000B7000000}"/>
    <cellStyle name="脱浦_laroux" xfId="194" xr:uid="{00000000-0005-0000-0000-0000B8000000}"/>
    <cellStyle name="通貨 2" xfId="195" xr:uid="{00000000-0005-0000-0000-0000B9000000}"/>
    <cellStyle name="入力" xfId="60" builtinId="20" customBuiltin="1"/>
    <cellStyle name="比較表" xfId="196" xr:uid="{00000000-0005-0000-0000-0000BB000000}"/>
    <cellStyle name="標準" xfId="0" builtinId="0"/>
    <cellStyle name="標準 10" xfId="197" xr:uid="{00000000-0005-0000-0000-0000BD000000}"/>
    <cellStyle name="標準 11" xfId="198" xr:uid="{00000000-0005-0000-0000-0000BE000000}"/>
    <cellStyle name="標準 12" xfId="199" xr:uid="{00000000-0005-0000-0000-0000BF000000}"/>
    <cellStyle name="標準 13" xfId="200" xr:uid="{00000000-0005-0000-0000-0000C0000000}"/>
    <cellStyle name="標準 14" xfId="201" xr:uid="{00000000-0005-0000-0000-0000C1000000}"/>
    <cellStyle name="標準 15" xfId="202" xr:uid="{00000000-0005-0000-0000-0000C2000000}"/>
    <cellStyle name="標準 15 2" xfId="203" xr:uid="{00000000-0005-0000-0000-0000C3000000}"/>
    <cellStyle name="標準 16" xfId="204" xr:uid="{00000000-0005-0000-0000-0000C4000000}"/>
    <cellStyle name="標準 16 2" xfId="205" xr:uid="{00000000-0005-0000-0000-0000C5000000}"/>
    <cellStyle name="標準 17" xfId="206" xr:uid="{00000000-0005-0000-0000-0000C6000000}"/>
    <cellStyle name="標準 18" xfId="233" xr:uid="{00000000-0005-0000-0000-0000C7000000}"/>
    <cellStyle name="標準 19" xfId="236" xr:uid="{00000000-0005-0000-0000-0000C8000000}"/>
    <cellStyle name="標準 2" xfId="61" xr:uid="{00000000-0005-0000-0000-0000C9000000}"/>
    <cellStyle name="標準 2 2" xfId="208" xr:uid="{00000000-0005-0000-0000-0000CA000000}"/>
    <cellStyle name="標準 2 3" xfId="209" xr:uid="{00000000-0005-0000-0000-0000CB000000}"/>
    <cellStyle name="標準 2 4" xfId="72" xr:uid="{00000000-0005-0000-0000-0000CC000000}"/>
    <cellStyle name="標準 2 5" xfId="207" xr:uid="{00000000-0005-0000-0000-0000CD000000}"/>
    <cellStyle name="標準 2 6" xfId="234" xr:uid="{00000000-0005-0000-0000-0000CE000000}"/>
    <cellStyle name="標準 2_(単価調整後)青森高校第一体育館電気内訳書" xfId="210" xr:uid="{00000000-0005-0000-0000-0000CF000000}"/>
    <cellStyle name="標準 20" xfId="238" xr:uid="{1423D1D0-6709-43AC-A64E-D6839D9A4043}"/>
    <cellStyle name="標準 21" xfId="245" xr:uid="{A0934E99-CCAE-4096-A83B-2714F01E0135}"/>
    <cellStyle name="標準 3" xfId="74" xr:uid="{00000000-0005-0000-0000-0000D0000000}"/>
    <cellStyle name="標準 3 2" xfId="212" xr:uid="{00000000-0005-0000-0000-0000D1000000}"/>
    <cellStyle name="標準 3 3" xfId="213" xr:uid="{00000000-0005-0000-0000-0000D2000000}"/>
    <cellStyle name="標準 3 4" xfId="214" xr:uid="{00000000-0005-0000-0000-0000D3000000}"/>
    <cellStyle name="標準 3 5" xfId="215" xr:uid="{00000000-0005-0000-0000-0000D4000000}"/>
    <cellStyle name="標準 3 6" xfId="216" xr:uid="{00000000-0005-0000-0000-0000D5000000}"/>
    <cellStyle name="標準 3 7" xfId="211" xr:uid="{00000000-0005-0000-0000-0000D6000000}"/>
    <cellStyle name="標準 3 8" xfId="239" xr:uid="{34FF541E-8982-4530-AE92-5050A56C3F5D}"/>
    <cellStyle name="標準 3_建積比較" xfId="217" xr:uid="{00000000-0005-0000-0000-0000D7000000}"/>
    <cellStyle name="標準 4" xfId="75" xr:uid="{00000000-0005-0000-0000-0000D8000000}"/>
    <cellStyle name="標準 4 2" xfId="219" xr:uid="{00000000-0005-0000-0000-0000D9000000}"/>
    <cellStyle name="標準 4 2 2" xfId="235" xr:uid="{00000000-0005-0000-0000-0000DA000000}"/>
    <cellStyle name="標準 4 3" xfId="220" xr:uid="{00000000-0005-0000-0000-0000DB000000}"/>
    <cellStyle name="標準 4 4" xfId="218" xr:uid="{00000000-0005-0000-0000-0000DC000000}"/>
    <cellStyle name="標準 5" xfId="65" xr:uid="{00000000-0005-0000-0000-0000DD000000}"/>
    <cellStyle name="標準 5 2" xfId="69" xr:uid="{00000000-0005-0000-0000-0000DE000000}"/>
    <cellStyle name="標準 5 2 2" xfId="222" xr:uid="{00000000-0005-0000-0000-0000DF000000}"/>
    <cellStyle name="標準 5 3" xfId="221" xr:uid="{00000000-0005-0000-0000-0000E0000000}"/>
    <cellStyle name="標準 6" xfId="223" xr:uid="{00000000-0005-0000-0000-0000E1000000}"/>
    <cellStyle name="標準 7" xfId="224" xr:uid="{00000000-0005-0000-0000-0000E2000000}"/>
    <cellStyle name="標準 8" xfId="225" xr:uid="{00000000-0005-0000-0000-0000E3000000}"/>
    <cellStyle name="標準 9" xfId="226" xr:uid="{00000000-0005-0000-0000-0000E4000000}"/>
    <cellStyle name="標準_Book6" xfId="243" xr:uid="{9AB0FB2D-BF6F-491E-9E07-45CAEF0C39DC}"/>
    <cellStyle name="標準_深浦高校 (2)" xfId="241" xr:uid="{FC3B0BB0-1CFD-426A-A719-59261526D9C5}"/>
    <cellStyle name="標準_木ノ下小改修概算15-9-9.xls" xfId="237" xr:uid="{EACEFB2F-4F84-4877-BCDB-78E8D2DE80E2}"/>
    <cellStyle name="標準_野辺地高耐震" xfId="244" xr:uid="{713E5115-0FDE-42DD-B302-0232F2165C49}"/>
    <cellStyle name="標準Ａ" xfId="227" xr:uid="{00000000-0005-0000-0000-0000E5000000}"/>
    <cellStyle name="分子" xfId="228" xr:uid="{00000000-0005-0000-0000-0000E6000000}"/>
    <cellStyle name="文字入力" xfId="229" xr:uid="{00000000-0005-0000-0000-0000E7000000}"/>
    <cellStyle name="別紙明細" xfId="230" xr:uid="{00000000-0005-0000-0000-0000E8000000}"/>
    <cellStyle name="未定義" xfId="62" xr:uid="{00000000-0005-0000-0000-0000E9000000}"/>
    <cellStyle name="未定義 2" xfId="232" xr:uid="{00000000-0005-0000-0000-0000EA000000}"/>
    <cellStyle name="未定義 3" xfId="231" xr:uid="{00000000-0005-0000-0000-0000EB000000}"/>
    <cellStyle name="良い" xfId="63" builtinId="26" customBuiltin="1"/>
  </cellStyles>
  <dxfs count="0"/>
  <tableStyles count="0" defaultTableStyle="TableStyleMedium2" defaultPivotStyle="PivotStyleLight16"/>
  <colors>
    <mruColors>
      <color rgb="FFCCFFCC"/>
      <color rgb="FF00FF00"/>
      <color rgb="FFFFFF99"/>
      <color rgb="FF66FFFF"/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20837;&#26413;&#20381;&#38972;&#65374;&#26908;&#26619;&#35519;&#26360;&#12414;&#12391;&#12305;&#26657;&#3329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札依頼起案添付"/>
      <sheetName val="設計書表紙"/>
      <sheetName val="内訳書表紙"/>
      <sheetName val="入札依頼書"/>
      <sheetName val="指名業者（案）工事"/>
      <sheetName val="×監督職員通知書 "/>
      <sheetName val="検査復命書（工事）"/>
      <sheetName val="検査調書（工事）"/>
    </sheetNames>
    <sheetDataSet>
      <sheetData sheetId="0">
        <row r="8">
          <cell r="M8">
            <v>1</v>
          </cell>
        </row>
        <row r="10">
          <cell r="I10" t="str">
            <v>藤崎中学校校舎予防改修工事（Ⅰ期）</v>
          </cell>
        </row>
        <row r="12">
          <cell r="I12" t="str">
            <v>藤崎町大字藤崎字西豊田90番地他　地内</v>
          </cell>
        </row>
        <row r="14">
          <cell r="O14">
            <v>46472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57127-6ADE-4028-88FE-71EFE679B0F3}">
  <sheetPr>
    <pageSetUpPr fitToPage="1"/>
  </sheetPr>
  <dimension ref="A1:AW44"/>
  <sheetViews>
    <sheetView tabSelected="1" workbookViewId="0">
      <selection activeCell="N13" sqref="N13"/>
    </sheetView>
  </sheetViews>
  <sheetFormatPr defaultColWidth="10.75" defaultRowHeight="13.5"/>
  <cols>
    <col min="1" max="49" width="2.625" style="359" customWidth="1"/>
    <col min="50" max="254" width="10.75" style="359"/>
    <col min="255" max="255" width="0.875" style="359" customWidth="1"/>
    <col min="256" max="256" width="13.625" style="359" customWidth="1"/>
    <col min="257" max="257" width="19" style="359" customWidth="1"/>
    <col min="258" max="258" width="4" style="359" customWidth="1"/>
    <col min="259" max="259" width="5.875" style="359" customWidth="1"/>
    <col min="260" max="260" width="6.75" style="359" customWidth="1"/>
    <col min="261" max="261" width="9.375" style="359" customWidth="1"/>
    <col min="262" max="262" width="8.125" style="359" customWidth="1"/>
    <col min="263" max="263" width="5.875" style="359" customWidth="1"/>
    <col min="264" max="264" width="6.75" style="359" customWidth="1"/>
    <col min="265" max="265" width="9.375" style="359" customWidth="1"/>
    <col min="266" max="266" width="12.125" style="359" customWidth="1"/>
    <col min="267" max="267" width="6" style="359" customWidth="1"/>
    <col min="268" max="268" width="12.125" style="359" customWidth="1"/>
    <col min="269" max="269" width="6" style="359" customWidth="1"/>
    <col min="270" max="510" width="10.75" style="359"/>
    <col min="511" max="511" width="0.875" style="359" customWidth="1"/>
    <col min="512" max="512" width="13.625" style="359" customWidth="1"/>
    <col min="513" max="513" width="19" style="359" customWidth="1"/>
    <col min="514" max="514" width="4" style="359" customWidth="1"/>
    <col min="515" max="515" width="5.875" style="359" customWidth="1"/>
    <col min="516" max="516" width="6.75" style="359" customWidth="1"/>
    <col min="517" max="517" width="9.375" style="359" customWidth="1"/>
    <col min="518" max="518" width="8.125" style="359" customWidth="1"/>
    <col min="519" max="519" width="5.875" style="359" customWidth="1"/>
    <col min="520" max="520" width="6.75" style="359" customWidth="1"/>
    <col min="521" max="521" width="9.375" style="359" customWidth="1"/>
    <col min="522" max="522" width="12.125" style="359" customWidth="1"/>
    <col min="523" max="523" width="6" style="359" customWidth="1"/>
    <col min="524" max="524" width="12.125" style="359" customWidth="1"/>
    <col min="525" max="525" width="6" style="359" customWidth="1"/>
    <col min="526" max="766" width="10.75" style="359"/>
    <col min="767" max="767" width="0.875" style="359" customWidth="1"/>
    <col min="768" max="768" width="13.625" style="359" customWidth="1"/>
    <col min="769" max="769" width="19" style="359" customWidth="1"/>
    <col min="770" max="770" width="4" style="359" customWidth="1"/>
    <col min="771" max="771" width="5.875" style="359" customWidth="1"/>
    <col min="772" max="772" width="6.75" style="359" customWidth="1"/>
    <col min="773" max="773" width="9.375" style="359" customWidth="1"/>
    <col min="774" max="774" width="8.125" style="359" customWidth="1"/>
    <col min="775" max="775" width="5.875" style="359" customWidth="1"/>
    <col min="776" max="776" width="6.75" style="359" customWidth="1"/>
    <col min="777" max="777" width="9.375" style="359" customWidth="1"/>
    <col min="778" max="778" width="12.125" style="359" customWidth="1"/>
    <col min="779" max="779" width="6" style="359" customWidth="1"/>
    <col min="780" max="780" width="12.125" style="359" customWidth="1"/>
    <col min="781" max="781" width="6" style="359" customWidth="1"/>
    <col min="782" max="1022" width="10.75" style="359"/>
    <col min="1023" max="1023" width="0.875" style="359" customWidth="1"/>
    <col min="1024" max="1024" width="13.625" style="359" customWidth="1"/>
    <col min="1025" max="1025" width="19" style="359" customWidth="1"/>
    <col min="1026" max="1026" width="4" style="359" customWidth="1"/>
    <col min="1027" max="1027" width="5.875" style="359" customWidth="1"/>
    <col min="1028" max="1028" width="6.75" style="359" customWidth="1"/>
    <col min="1029" max="1029" width="9.375" style="359" customWidth="1"/>
    <col min="1030" max="1030" width="8.125" style="359" customWidth="1"/>
    <col min="1031" max="1031" width="5.875" style="359" customWidth="1"/>
    <col min="1032" max="1032" width="6.75" style="359" customWidth="1"/>
    <col min="1033" max="1033" width="9.375" style="359" customWidth="1"/>
    <col min="1034" max="1034" width="12.125" style="359" customWidth="1"/>
    <col min="1035" max="1035" width="6" style="359" customWidth="1"/>
    <col min="1036" max="1036" width="12.125" style="359" customWidth="1"/>
    <col min="1037" max="1037" width="6" style="359" customWidth="1"/>
    <col min="1038" max="1278" width="10.75" style="359"/>
    <col min="1279" max="1279" width="0.875" style="359" customWidth="1"/>
    <col min="1280" max="1280" width="13.625" style="359" customWidth="1"/>
    <col min="1281" max="1281" width="19" style="359" customWidth="1"/>
    <col min="1282" max="1282" width="4" style="359" customWidth="1"/>
    <col min="1283" max="1283" width="5.875" style="359" customWidth="1"/>
    <col min="1284" max="1284" width="6.75" style="359" customWidth="1"/>
    <col min="1285" max="1285" width="9.375" style="359" customWidth="1"/>
    <col min="1286" max="1286" width="8.125" style="359" customWidth="1"/>
    <col min="1287" max="1287" width="5.875" style="359" customWidth="1"/>
    <col min="1288" max="1288" width="6.75" style="359" customWidth="1"/>
    <col min="1289" max="1289" width="9.375" style="359" customWidth="1"/>
    <col min="1290" max="1290" width="12.125" style="359" customWidth="1"/>
    <col min="1291" max="1291" width="6" style="359" customWidth="1"/>
    <col min="1292" max="1292" width="12.125" style="359" customWidth="1"/>
    <col min="1293" max="1293" width="6" style="359" customWidth="1"/>
    <col min="1294" max="1534" width="10.75" style="359"/>
    <col min="1535" max="1535" width="0.875" style="359" customWidth="1"/>
    <col min="1536" max="1536" width="13.625" style="359" customWidth="1"/>
    <col min="1537" max="1537" width="19" style="359" customWidth="1"/>
    <col min="1538" max="1538" width="4" style="359" customWidth="1"/>
    <col min="1539" max="1539" width="5.875" style="359" customWidth="1"/>
    <col min="1540" max="1540" width="6.75" style="359" customWidth="1"/>
    <col min="1541" max="1541" width="9.375" style="359" customWidth="1"/>
    <col min="1542" max="1542" width="8.125" style="359" customWidth="1"/>
    <col min="1543" max="1543" width="5.875" style="359" customWidth="1"/>
    <col min="1544" max="1544" width="6.75" style="359" customWidth="1"/>
    <col min="1545" max="1545" width="9.375" style="359" customWidth="1"/>
    <col min="1546" max="1546" width="12.125" style="359" customWidth="1"/>
    <col min="1547" max="1547" width="6" style="359" customWidth="1"/>
    <col min="1548" max="1548" width="12.125" style="359" customWidth="1"/>
    <col min="1549" max="1549" width="6" style="359" customWidth="1"/>
    <col min="1550" max="1790" width="10.75" style="359"/>
    <col min="1791" max="1791" width="0.875" style="359" customWidth="1"/>
    <col min="1792" max="1792" width="13.625" style="359" customWidth="1"/>
    <col min="1793" max="1793" width="19" style="359" customWidth="1"/>
    <col min="1794" max="1794" width="4" style="359" customWidth="1"/>
    <col min="1795" max="1795" width="5.875" style="359" customWidth="1"/>
    <col min="1796" max="1796" width="6.75" style="359" customWidth="1"/>
    <col min="1797" max="1797" width="9.375" style="359" customWidth="1"/>
    <col min="1798" max="1798" width="8.125" style="359" customWidth="1"/>
    <col min="1799" max="1799" width="5.875" style="359" customWidth="1"/>
    <col min="1800" max="1800" width="6.75" style="359" customWidth="1"/>
    <col min="1801" max="1801" width="9.375" style="359" customWidth="1"/>
    <col min="1802" max="1802" width="12.125" style="359" customWidth="1"/>
    <col min="1803" max="1803" width="6" style="359" customWidth="1"/>
    <col min="1804" max="1804" width="12.125" style="359" customWidth="1"/>
    <col min="1805" max="1805" width="6" style="359" customWidth="1"/>
    <col min="1806" max="2046" width="10.75" style="359"/>
    <col min="2047" max="2047" width="0.875" style="359" customWidth="1"/>
    <col min="2048" max="2048" width="13.625" style="359" customWidth="1"/>
    <col min="2049" max="2049" width="19" style="359" customWidth="1"/>
    <col min="2050" max="2050" width="4" style="359" customWidth="1"/>
    <col min="2051" max="2051" width="5.875" style="359" customWidth="1"/>
    <col min="2052" max="2052" width="6.75" style="359" customWidth="1"/>
    <col min="2053" max="2053" width="9.375" style="359" customWidth="1"/>
    <col min="2054" max="2054" width="8.125" style="359" customWidth="1"/>
    <col min="2055" max="2055" width="5.875" style="359" customWidth="1"/>
    <col min="2056" max="2056" width="6.75" style="359" customWidth="1"/>
    <col min="2057" max="2057" width="9.375" style="359" customWidth="1"/>
    <col min="2058" max="2058" width="12.125" style="359" customWidth="1"/>
    <col min="2059" max="2059" width="6" style="359" customWidth="1"/>
    <col min="2060" max="2060" width="12.125" style="359" customWidth="1"/>
    <col min="2061" max="2061" width="6" style="359" customWidth="1"/>
    <col min="2062" max="2302" width="10.75" style="359"/>
    <col min="2303" max="2303" width="0.875" style="359" customWidth="1"/>
    <col min="2304" max="2304" width="13.625" style="359" customWidth="1"/>
    <col min="2305" max="2305" width="19" style="359" customWidth="1"/>
    <col min="2306" max="2306" width="4" style="359" customWidth="1"/>
    <col min="2307" max="2307" width="5.875" style="359" customWidth="1"/>
    <col min="2308" max="2308" width="6.75" style="359" customWidth="1"/>
    <col min="2309" max="2309" width="9.375" style="359" customWidth="1"/>
    <col min="2310" max="2310" width="8.125" style="359" customWidth="1"/>
    <col min="2311" max="2311" width="5.875" style="359" customWidth="1"/>
    <col min="2312" max="2312" width="6.75" style="359" customWidth="1"/>
    <col min="2313" max="2313" width="9.375" style="359" customWidth="1"/>
    <col min="2314" max="2314" width="12.125" style="359" customWidth="1"/>
    <col min="2315" max="2315" width="6" style="359" customWidth="1"/>
    <col min="2316" max="2316" width="12.125" style="359" customWidth="1"/>
    <col min="2317" max="2317" width="6" style="359" customWidth="1"/>
    <col min="2318" max="2558" width="10.75" style="359"/>
    <col min="2559" max="2559" width="0.875" style="359" customWidth="1"/>
    <col min="2560" max="2560" width="13.625" style="359" customWidth="1"/>
    <col min="2561" max="2561" width="19" style="359" customWidth="1"/>
    <col min="2562" max="2562" width="4" style="359" customWidth="1"/>
    <col min="2563" max="2563" width="5.875" style="359" customWidth="1"/>
    <col min="2564" max="2564" width="6.75" style="359" customWidth="1"/>
    <col min="2565" max="2565" width="9.375" style="359" customWidth="1"/>
    <col min="2566" max="2566" width="8.125" style="359" customWidth="1"/>
    <col min="2567" max="2567" width="5.875" style="359" customWidth="1"/>
    <col min="2568" max="2568" width="6.75" style="359" customWidth="1"/>
    <col min="2569" max="2569" width="9.375" style="359" customWidth="1"/>
    <col min="2570" max="2570" width="12.125" style="359" customWidth="1"/>
    <col min="2571" max="2571" width="6" style="359" customWidth="1"/>
    <col min="2572" max="2572" width="12.125" style="359" customWidth="1"/>
    <col min="2573" max="2573" width="6" style="359" customWidth="1"/>
    <col min="2574" max="2814" width="10.75" style="359"/>
    <col min="2815" max="2815" width="0.875" style="359" customWidth="1"/>
    <col min="2816" max="2816" width="13.625" style="359" customWidth="1"/>
    <col min="2817" max="2817" width="19" style="359" customWidth="1"/>
    <col min="2818" max="2818" width="4" style="359" customWidth="1"/>
    <col min="2819" max="2819" width="5.875" style="359" customWidth="1"/>
    <col min="2820" max="2820" width="6.75" style="359" customWidth="1"/>
    <col min="2821" max="2821" width="9.375" style="359" customWidth="1"/>
    <col min="2822" max="2822" width="8.125" style="359" customWidth="1"/>
    <col min="2823" max="2823" width="5.875" style="359" customWidth="1"/>
    <col min="2824" max="2824" width="6.75" style="359" customWidth="1"/>
    <col min="2825" max="2825" width="9.375" style="359" customWidth="1"/>
    <col min="2826" max="2826" width="12.125" style="359" customWidth="1"/>
    <col min="2827" max="2827" width="6" style="359" customWidth="1"/>
    <col min="2828" max="2828" width="12.125" style="359" customWidth="1"/>
    <col min="2829" max="2829" width="6" style="359" customWidth="1"/>
    <col min="2830" max="3070" width="10.75" style="359"/>
    <col min="3071" max="3071" width="0.875" style="359" customWidth="1"/>
    <col min="3072" max="3072" width="13.625" style="359" customWidth="1"/>
    <col min="3073" max="3073" width="19" style="359" customWidth="1"/>
    <col min="3074" max="3074" width="4" style="359" customWidth="1"/>
    <col min="3075" max="3075" width="5.875" style="359" customWidth="1"/>
    <col min="3076" max="3076" width="6.75" style="359" customWidth="1"/>
    <col min="3077" max="3077" width="9.375" style="359" customWidth="1"/>
    <col min="3078" max="3078" width="8.125" style="359" customWidth="1"/>
    <col min="3079" max="3079" width="5.875" style="359" customWidth="1"/>
    <col min="3080" max="3080" width="6.75" style="359" customWidth="1"/>
    <col min="3081" max="3081" width="9.375" style="359" customWidth="1"/>
    <col min="3082" max="3082" width="12.125" style="359" customWidth="1"/>
    <col min="3083" max="3083" width="6" style="359" customWidth="1"/>
    <col min="3084" max="3084" width="12.125" style="359" customWidth="1"/>
    <col min="3085" max="3085" width="6" style="359" customWidth="1"/>
    <col min="3086" max="3326" width="10.75" style="359"/>
    <col min="3327" max="3327" width="0.875" style="359" customWidth="1"/>
    <col min="3328" max="3328" width="13.625" style="359" customWidth="1"/>
    <col min="3329" max="3329" width="19" style="359" customWidth="1"/>
    <col min="3330" max="3330" width="4" style="359" customWidth="1"/>
    <col min="3331" max="3331" width="5.875" style="359" customWidth="1"/>
    <col min="3332" max="3332" width="6.75" style="359" customWidth="1"/>
    <col min="3333" max="3333" width="9.375" style="359" customWidth="1"/>
    <col min="3334" max="3334" width="8.125" style="359" customWidth="1"/>
    <col min="3335" max="3335" width="5.875" style="359" customWidth="1"/>
    <col min="3336" max="3336" width="6.75" style="359" customWidth="1"/>
    <col min="3337" max="3337" width="9.375" style="359" customWidth="1"/>
    <col min="3338" max="3338" width="12.125" style="359" customWidth="1"/>
    <col min="3339" max="3339" width="6" style="359" customWidth="1"/>
    <col min="3340" max="3340" width="12.125" style="359" customWidth="1"/>
    <col min="3341" max="3341" width="6" style="359" customWidth="1"/>
    <col min="3342" max="3582" width="10.75" style="359"/>
    <col min="3583" max="3583" width="0.875" style="359" customWidth="1"/>
    <col min="3584" max="3584" width="13.625" style="359" customWidth="1"/>
    <col min="3585" max="3585" width="19" style="359" customWidth="1"/>
    <col min="3586" max="3586" width="4" style="359" customWidth="1"/>
    <col min="3587" max="3587" width="5.875" style="359" customWidth="1"/>
    <col min="3588" max="3588" width="6.75" style="359" customWidth="1"/>
    <col min="3589" max="3589" width="9.375" style="359" customWidth="1"/>
    <col min="3590" max="3590" width="8.125" style="359" customWidth="1"/>
    <col min="3591" max="3591" width="5.875" style="359" customWidth="1"/>
    <col min="3592" max="3592" width="6.75" style="359" customWidth="1"/>
    <col min="3593" max="3593" width="9.375" style="359" customWidth="1"/>
    <col min="3594" max="3594" width="12.125" style="359" customWidth="1"/>
    <col min="3595" max="3595" width="6" style="359" customWidth="1"/>
    <col min="3596" max="3596" width="12.125" style="359" customWidth="1"/>
    <col min="3597" max="3597" width="6" style="359" customWidth="1"/>
    <col min="3598" max="3838" width="10.75" style="359"/>
    <col min="3839" max="3839" width="0.875" style="359" customWidth="1"/>
    <col min="3840" max="3840" width="13.625" style="359" customWidth="1"/>
    <col min="3841" max="3841" width="19" style="359" customWidth="1"/>
    <col min="3842" max="3842" width="4" style="359" customWidth="1"/>
    <col min="3843" max="3843" width="5.875" style="359" customWidth="1"/>
    <col min="3844" max="3844" width="6.75" style="359" customWidth="1"/>
    <col min="3845" max="3845" width="9.375" style="359" customWidth="1"/>
    <col min="3846" max="3846" width="8.125" style="359" customWidth="1"/>
    <col min="3847" max="3847" width="5.875" style="359" customWidth="1"/>
    <col min="3848" max="3848" width="6.75" style="359" customWidth="1"/>
    <col min="3849" max="3849" width="9.375" style="359" customWidth="1"/>
    <col min="3850" max="3850" width="12.125" style="359" customWidth="1"/>
    <col min="3851" max="3851" width="6" style="359" customWidth="1"/>
    <col min="3852" max="3852" width="12.125" style="359" customWidth="1"/>
    <col min="3853" max="3853" width="6" style="359" customWidth="1"/>
    <col min="3854" max="4094" width="10.75" style="359"/>
    <col min="4095" max="4095" width="0.875" style="359" customWidth="1"/>
    <col min="4096" max="4096" width="13.625" style="359" customWidth="1"/>
    <col min="4097" max="4097" width="19" style="359" customWidth="1"/>
    <col min="4098" max="4098" width="4" style="359" customWidth="1"/>
    <col min="4099" max="4099" width="5.875" style="359" customWidth="1"/>
    <col min="4100" max="4100" width="6.75" style="359" customWidth="1"/>
    <col min="4101" max="4101" width="9.375" style="359" customWidth="1"/>
    <col min="4102" max="4102" width="8.125" style="359" customWidth="1"/>
    <col min="4103" max="4103" width="5.875" style="359" customWidth="1"/>
    <col min="4104" max="4104" width="6.75" style="359" customWidth="1"/>
    <col min="4105" max="4105" width="9.375" style="359" customWidth="1"/>
    <col min="4106" max="4106" width="12.125" style="359" customWidth="1"/>
    <col min="4107" max="4107" width="6" style="359" customWidth="1"/>
    <col min="4108" max="4108" width="12.125" style="359" customWidth="1"/>
    <col min="4109" max="4109" width="6" style="359" customWidth="1"/>
    <col min="4110" max="4350" width="10.75" style="359"/>
    <col min="4351" max="4351" width="0.875" style="359" customWidth="1"/>
    <col min="4352" max="4352" width="13.625" style="359" customWidth="1"/>
    <col min="4353" max="4353" width="19" style="359" customWidth="1"/>
    <col min="4354" max="4354" width="4" style="359" customWidth="1"/>
    <col min="4355" max="4355" width="5.875" style="359" customWidth="1"/>
    <col min="4356" max="4356" width="6.75" style="359" customWidth="1"/>
    <col min="4357" max="4357" width="9.375" style="359" customWidth="1"/>
    <col min="4358" max="4358" width="8.125" style="359" customWidth="1"/>
    <col min="4359" max="4359" width="5.875" style="359" customWidth="1"/>
    <col min="4360" max="4360" width="6.75" style="359" customWidth="1"/>
    <col min="4361" max="4361" width="9.375" style="359" customWidth="1"/>
    <col min="4362" max="4362" width="12.125" style="359" customWidth="1"/>
    <col min="4363" max="4363" width="6" style="359" customWidth="1"/>
    <col min="4364" max="4364" width="12.125" style="359" customWidth="1"/>
    <col min="4365" max="4365" width="6" style="359" customWidth="1"/>
    <col min="4366" max="4606" width="10.75" style="359"/>
    <col min="4607" max="4607" width="0.875" style="359" customWidth="1"/>
    <col min="4608" max="4608" width="13.625" style="359" customWidth="1"/>
    <col min="4609" max="4609" width="19" style="359" customWidth="1"/>
    <col min="4610" max="4610" width="4" style="359" customWidth="1"/>
    <col min="4611" max="4611" width="5.875" style="359" customWidth="1"/>
    <col min="4612" max="4612" width="6.75" style="359" customWidth="1"/>
    <col min="4613" max="4613" width="9.375" style="359" customWidth="1"/>
    <col min="4614" max="4614" width="8.125" style="359" customWidth="1"/>
    <col min="4615" max="4615" width="5.875" style="359" customWidth="1"/>
    <col min="4616" max="4616" width="6.75" style="359" customWidth="1"/>
    <col min="4617" max="4617" width="9.375" style="359" customWidth="1"/>
    <col min="4618" max="4618" width="12.125" style="359" customWidth="1"/>
    <col min="4619" max="4619" width="6" style="359" customWidth="1"/>
    <col min="4620" max="4620" width="12.125" style="359" customWidth="1"/>
    <col min="4621" max="4621" width="6" style="359" customWidth="1"/>
    <col min="4622" max="4862" width="10.75" style="359"/>
    <col min="4863" max="4863" width="0.875" style="359" customWidth="1"/>
    <col min="4864" max="4864" width="13.625" style="359" customWidth="1"/>
    <col min="4865" max="4865" width="19" style="359" customWidth="1"/>
    <col min="4866" max="4866" width="4" style="359" customWidth="1"/>
    <col min="4867" max="4867" width="5.875" style="359" customWidth="1"/>
    <col min="4868" max="4868" width="6.75" style="359" customWidth="1"/>
    <col min="4869" max="4869" width="9.375" style="359" customWidth="1"/>
    <col min="4870" max="4870" width="8.125" style="359" customWidth="1"/>
    <col min="4871" max="4871" width="5.875" style="359" customWidth="1"/>
    <col min="4872" max="4872" width="6.75" style="359" customWidth="1"/>
    <col min="4873" max="4873" width="9.375" style="359" customWidth="1"/>
    <col min="4874" max="4874" width="12.125" style="359" customWidth="1"/>
    <col min="4875" max="4875" width="6" style="359" customWidth="1"/>
    <col min="4876" max="4876" width="12.125" style="359" customWidth="1"/>
    <col min="4877" max="4877" width="6" style="359" customWidth="1"/>
    <col min="4878" max="5118" width="10.75" style="359"/>
    <col min="5119" max="5119" width="0.875" style="359" customWidth="1"/>
    <col min="5120" max="5120" width="13.625" style="359" customWidth="1"/>
    <col min="5121" max="5121" width="19" style="359" customWidth="1"/>
    <col min="5122" max="5122" width="4" style="359" customWidth="1"/>
    <col min="5123" max="5123" width="5.875" style="359" customWidth="1"/>
    <col min="5124" max="5124" width="6.75" style="359" customWidth="1"/>
    <col min="5125" max="5125" width="9.375" style="359" customWidth="1"/>
    <col min="5126" max="5126" width="8.125" style="359" customWidth="1"/>
    <col min="5127" max="5127" width="5.875" style="359" customWidth="1"/>
    <col min="5128" max="5128" width="6.75" style="359" customWidth="1"/>
    <col min="5129" max="5129" width="9.375" style="359" customWidth="1"/>
    <col min="5130" max="5130" width="12.125" style="359" customWidth="1"/>
    <col min="5131" max="5131" width="6" style="359" customWidth="1"/>
    <col min="5132" max="5132" width="12.125" style="359" customWidth="1"/>
    <col min="5133" max="5133" width="6" style="359" customWidth="1"/>
    <col min="5134" max="5374" width="10.75" style="359"/>
    <col min="5375" max="5375" width="0.875" style="359" customWidth="1"/>
    <col min="5376" max="5376" width="13.625" style="359" customWidth="1"/>
    <col min="5377" max="5377" width="19" style="359" customWidth="1"/>
    <col min="5378" max="5378" width="4" style="359" customWidth="1"/>
    <col min="5379" max="5379" width="5.875" style="359" customWidth="1"/>
    <col min="5380" max="5380" width="6.75" style="359" customWidth="1"/>
    <col min="5381" max="5381" width="9.375" style="359" customWidth="1"/>
    <col min="5382" max="5382" width="8.125" style="359" customWidth="1"/>
    <col min="5383" max="5383" width="5.875" style="359" customWidth="1"/>
    <col min="5384" max="5384" width="6.75" style="359" customWidth="1"/>
    <col min="5385" max="5385" width="9.375" style="359" customWidth="1"/>
    <col min="5386" max="5386" width="12.125" style="359" customWidth="1"/>
    <col min="5387" max="5387" width="6" style="359" customWidth="1"/>
    <col min="5388" max="5388" width="12.125" style="359" customWidth="1"/>
    <col min="5389" max="5389" width="6" style="359" customWidth="1"/>
    <col min="5390" max="5630" width="10.75" style="359"/>
    <col min="5631" max="5631" width="0.875" style="359" customWidth="1"/>
    <col min="5632" max="5632" width="13.625" style="359" customWidth="1"/>
    <col min="5633" max="5633" width="19" style="359" customWidth="1"/>
    <col min="5634" max="5634" width="4" style="359" customWidth="1"/>
    <col min="5635" max="5635" width="5.875" style="359" customWidth="1"/>
    <col min="5636" max="5636" width="6.75" style="359" customWidth="1"/>
    <col min="5637" max="5637" width="9.375" style="359" customWidth="1"/>
    <col min="5638" max="5638" width="8.125" style="359" customWidth="1"/>
    <col min="5639" max="5639" width="5.875" style="359" customWidth="1"/>
    <col min="5640" max="5640" width="6.75" style="359" customWidth="1"/>
    <col min="5641" max="5641" width="9.375" style="359" customWidth="1"/>
    <col min="5642" max="5642" width="12.125" style="359" customWidth="1"/>
    <col min="5643" max="5643" width="6" style="359" customWidth="1"/>
    <col min="5644" max="5644" width="12.125" style="359" customWidth="1"/>
    <col min="5645" max="5645" width="6" style="359" customWidth="1"/>
    <col min="5646" max="5886" width="10.75" style="359"/>
    <col min="5887" max="5887" width="0.875" style="359" customWidth="1"/>
    <col min="5888" max="5888" width="13.625" style="359" customWidth="1"/>
    <col min="5889" max="5889" width="19" style="359" customWidth="1"/>
    <col min="5890" max="5890" width="4" style="359" customWidth="1"/>
    <col min="5891" max="5891" width="5.875" style="359" customWidth="1"/>
    <col min="5892" max="5892" width="6.75" style="359" customWidth="1"/>
    <col min="5893" max="5893" width="9.375" style="359" customWidth="1"/>
    <col min="5894" max="5894" width="8.125" style="359" customWidth="1"/>
    <col min="5895" max="5895" width="5.875" style="359" customWidth="1"/>
    <col min="5896" max="5896" width="6.75" style="359" customWidth="1"/>
    <col min="5897" max="5897" width="9.375" style="359" customWidth="1"/>
    <col min="5898" max="5898" width="12.125" style="359" customWidth="1"/>
    <col min="5899" max="5899" width="6" style="359" customWidth="1"/>
    <col min="5900" max="5900" width="12.125" style="359" customWidth="1"/>
    <col min="5901" max="5901" width="6" style="359" customWidth="1"/>
    <col min="5902" max="6142" width="10.75" style="359"/>
    <col min="6143" max="6143" width="0.875" style="359" customWidth="1"/>
    <col min="6144" max="6144" width="13.625" style="359" customWidth="1"/>
    <col min="6145" max="6145" width="19" style="359" customWidth="1"/>
    <col min="6146" max="6146" width="4" style="359" customWidth="1"/>
    <col min="6147" max="6147" width="5.875" style="359" customWidth="1"/>
    <col min="6148" max="6148" width="6.75" style="359" customWidth="1"/>
    <col min="6149" max="6149" width="9.375" style="359" customWidth="1"/>
    <col min="6150" max="6150" width="8.125" style="359" customWidth="1"/>
    <col min="6151" max="6151" width="5.875" style="359" customWidth="1"/>
    <col min="6152" max="6152" width="6.75" style="359" customWidth="1"/>
    <col min="6153" max="6153" width="9.375" style="359" customWidth="1"/>
    <col min="6154" max="6154" width="12.125" style="359" customWidth="1"/>
    <col min="6155" max="6155" width="6" style="359" customWidth="1"/>
    <col min="6156" max="6156" width="12.125" style="359" customWidth="1"/>
    <col min="6157" max="6157" width="6" style="359" customWidth="1"/>
    <col min="6158" max="6398" width="10.75" style="359"/>
    <col min="6399" max="6399" width="0.875" style="359" customWidth="1"/>
    <col min="6400" max="6400" width="13.625" style="359" customWidth="1"/>
    <col min="6401" max="6401" width="19" style="359" customWidth="1"/>
    <col min="6402" max="6402" width="4" style="359" customWidth="1"/>
    <col min="6403" max="6403" width="5.875" style="359" customWidth="1"/>
    <col min="6404" max="6404" width="6.75" style="359" customWidth="1"/>
    <col min="6405" max="6405" width="9.375" style="359" customWidth="1"/>
    <col min="6406" max="6406" width="8.125" style="359" customWidth="1"/>
    <col min="6407" max="6407" width="5.875" style="359" customWidth="1"/>
    <col min="6408" max="6408" width="6.75" style="359" customWidth="1"/>
    <col min="6409" max="6409" width="9.375" style="359" customWidth="1"/>
    <col min="6410" max="6410" width="12.125" style="359" customWidth="1"/>
    <col min="6411" max="6411" width="6" style="359" customWidth="1"/>
    <col min="6412" max="6412" width="12.125" style="359" customWidth="1"/>
    <col min="6413" max="6413" width="6" style="359" customWidth="1"/>
    <col min="6414" max="6654" width="10.75" style="359"/>
    <col min="6655" max="6655" width="0.875" style="359" customWidth="1"/>
    <col min="6656" max="6656" width="13.625" style="359" customWidth="1"/>
    <col min="6657" max="6657" width="19" style="359" customWidth="1"/>
    <col min="6658" max="6658" width="4" style="359" customWidth="1"/>
    <col min="6659" max="6659" width="5.875" style="359" customWidth="1"/>
    <col min="6660" max="6660" width="6.75" style="359" customWidth="1"/>
    <col min="6661" max="6661" width="9.375" style="359" customWidth="1"/>
    <col min="6662" max="6662" width="8.125" style="359" customWidth="1"/>
    <col min="6663" max="6663" width="5.875" style="359" customWidth="1"/>
    <col min="6664" max="6664" width="6.75" style="359" customWidth="1"/>
    <col min="6665" max="6665" width="9.375" style="359" customWidth="1"/>
    <col min="6666" max="6666" width="12.125" style="359" customWidth="1"/>
    <col min="6667" max="6667" width="6" style="359" customWidth="1"/>
    <col min="6668" max="6668" width="12.125" style="359" customWidth="1"/>
    <col min="6669" max="6669" width="6" style="359" customWidth="1"/>
    <col min="6670" max="6910" width="10.75" style="359"/>
    <col min="6911" max="6911" width="0.875" style="359" customWidth="1"/>
    <col min="6912" max="6912" width="13.625" style="359" customWidth="1"/>
    <col min="6913" max="6913" width="19" style="359" customWidth="1"/>
    <col min="6914" max="6914" width="4" style="359" customWidth="1"/>
    <col min="6915" max="6915" width="5.875" style="359" customWidth="1"/>
    <col min="6916" max="6916" width="6.75" style="359" customWidth="1"/>
    <col min="6917" max="6917" width="9.375" style="359" customWidth="1"/>
    <col min="6918" max="6918" width="8.125" style="359" customWidth="1"/>
    <col min="6919" max="6919" width="5.875" style="359" customWidth="1"/>
    <col min="6920" max="6920" width="6.75" style="359" customWidth="1"/>
    <col min="6921" max="6921" width="9.375" style="359" customWidth="1"/>
    <col min="6922" max="6922" width="12.125" style="359" customWidth="1"/>
    <col min="6923" max="6923" width="6" style="359" customWidth="1"/>
    <col min="6924" max="6924" width="12.125" style="359" customWidth="1"/>
    <col min="6925" max="6925" width="6" style="359" customWidth="1"/>
    <col min="6926" max="7166" width="10.75" style="359"/>
    <col min="7167" max="7167" width="0.875" style="359" customWidth="1"/>
    <col min="7168" max="7168" width="13.625" style="359" customWidth="1"/>
    <col min="7169" max="7169" width="19" style="359" customWidth="1"/>
    <col min="7170" max="7170" width="4" style="359" customWidth="1"/>
    <col min="7171" max="7171" width="5.875" style="359" customWidth="1"/>
    <col min="7172" max="7172" width="6.75" style="359" customWidth="1"/>
    <col min="7173" max="7173" width="9.375" style="359" customWidth="1"/>
    <col min="7174" max="7174" width="8.125" style="359" customWidth="1"/>
    <col min="7175" max="7175" width="5.875" style="359" customWidth="1"/>
    <col min="7176" max="7176" width="6.75" style="359" customWidth="1"/>
    <col min="7177" max="7177" width="9.375" style="359" customWidth="1"/>
    <col min="7178" max="7178" width="12.125" style="359" customWidth="1"/>
    <col min="7179" max="7179" width="6" style="359" customWidth="1"/>
    <col min="7180" max="7180" width="12.125" style="359" customWidth="1"/>
    <col min="7181" max="7181" width="6" style="359" customWidth="1"/>
    <col min="7182" max="7422" width="10.75" style="359"/>
    <col min="7423" max="7423" width="0.875" style="359" customWidth="1"/>
    <col min="7424" max="7424" width="13.625" style="359" customWidth="1"/>
    <col min="7425" max="7425" width="19" style="359" customWidth="1"/>
    <col min="7426" max="7426" width="4" style="359" customWidth="1"/>
    <col min="7427" max="7427" width="5.875" style="359" customWidth="1"/>
    <col min="7428" max="7428" width="6.75" style="359" customWidth="1"/>
    <col min="7429" max="7429" width="9.375" style="359" customWidth="1"/>
    <col min="7430" max="7430" width="8.125" style="359" customWidth="1"/>
    <col min="7431" max="7431" width="5.875" style="359" customWidth="1"/>
    <col min="7432" max="7432" width="6.75" style="359" customWidth="1"/>
    <col min="7433" max="7433" width="9.375" style="359" customWidth="1"/>
    <col min="7434" max="7434" width="12.125" style="359" customWidth="1"/>
    <col min="7435" max="7435" width="6" style="359" customWidth="1"/>
    <col min="7436" max="7436" width="12.125" style="359" customWidth="1"/>
    <col min="7437" max="7437" width="6" style="359" customWidth="1"/>
    <col min="7438" max="7678" width="10.75" style="359"/>
    <col min="7679" max="7679" width="0.875" style="359" customWidth="1"/>
    <col min="7680" max="7680" width="13.625" style="359" customWidth="1"/>
    <col min="7681" max="7681" width="19" style="359" customWidth="1"/>
    <col min="7682" max="7682" width="4" style="359" customWidth="1"/>
    <col min="7683" max="7683" width="5.875" style="359" customWidth="1"/>
    <col min="7684" max="7684" width="6.75" style="359" customWidth="1"/>
    <col min="7685" max="7685" width="9.375" style="359" customWidth="1"/>
    <col min="7686" max="7686" width="8.125" style="359" customWidth="1"/>
    <col min="7687" max="7687" width="5.875" style="359" customWidth="1"/>
    <col min="7688" max="7688" width="6.75" style="359" customWidth="1"/>
    <col min="7689" max="7689" width="9.375" style="359" customWidth="1"/>
    <col min="7690" max="7690" width="12.125" style="359" customWidth="1"/>
    <col min="7691" max="7691" width="6" style="359" customWidth="1"/>
    <col min="7692" max="7692" width="12.125" style="359" customWidth="1"/>
    <col min="7693" max="7693" width="6" style="359" customWidth="1"/>
    <col min="7694" max="7934" width="10.75" style="359"/>
    <col min="7935" max="7935" width="0.875" style="359" customWidth="1"/>
    <col min="7936" max="7936" width="13.625" style="359" customWidth="1"/>
    <col min="7937" max="7937" width="19" style="359" customWidth="1"/>
    <col min="7938" max="7938" width="4" style="359" customWidth="1"/>
    <col min="7939" max="7939" width="5.875" style="359" customWidth="1"/>
    <col min="7940" max="7940" width="6.75" style="359" customWidth="1"/>
    <col min="7941" max="7941" width="9.375" style="359" customWidth="1"/>
    <col min="7942" max="7942" width="8.125" style="359" customWidth="1"/>
    <col min="7943" max="7943" width="5.875" style="359" customWidth="1"/>
    <col min="7944" max="7944" width="6.75" style="359" customWidth="1"/>
    <col min="7945" max="7945" width="9.375" style="359" customWidth="1"/>
    <col min="7946" max="7946" width="12.125" style="359" customWidth="1"/>
    <col min="7947" max="7947" width="6" style="359" customWidth="1"/>
    <col min="7948" max="7948" width="12.125" style="359" customWidth="1"/>
    <col min="7949" max="7949" width="6" style="359" customWidth="1"/>
    <col min="7950" max="8190" width="10.75" style="359"/>
    <col min="8191" max="8191" width="0.875" style="359" customWidth="1"/>
    <col min="8192" max="8192" width="13.625" style="359" customWidth="1"/>
    <col min="8193" max="8193" width="19" style="359" customWidth="1"/>
    <col min="8194" max="8194" width="4" style="359" customWidth="1"/>
    <col min="8195" max="8195" width="5.875" style="359" customWidth="1"/>
    <col min="8196" max="8196" width="6.75" style="359" customWidth="1"/>
    <col min="8197" max="8197" width="9.375" style="359" customWidth="1"/>
    <col min="8198" max="8198" width="8.125" style="359" customWidth="1"/>
    <col min="8199" max="8199" width="5.875" style="359" customWidth="1"/>
    <col min="8200" max="8200" width="6.75" style="359" customWidth="1"/>
    <col min="8201" max="8201" width="9.375" style="359" customWidth="1"/>
    <col min="8202" max="8202" width="12.125" style="359" customWidth="1"/>
    <col min="8203" max="8203" width="6" style="359" customWidth="1"/>
    <col min="8204" max="8204" width="12.125" style="359" customWidth="1"/>
    <col min="8205" max="8205" width="6" style="359" customWidth="1"/>
    <col min="8206" max="8446" width="10.75" style="359"/>
    <col min="8447" max="8447" width="0.875" style="359" customWidth="1"/>
    <col min="8448" max="8448" width="13.625" style="359" customWidth="1"/>
    <col min="8449" max="8449" width="19" style="359" customWidth="1"/>
    <col min="8450" max="8450" width="4" style="359" customWidth="1"/>
    <col min="8451" max="8451" width="5.875" style="359" customWidth="1"/>
    <col min="8452" max="8452" width="6.75" style="359" customWidth="1"/>
    <col min="8453" max="8453" width="9.375" style="359" customWidth="1"/>
    <col min="8454" max="8454" width="8.125" style="359" customWidth="1"/>
    <col min="8455" max="8455" width="5.875" style="359" customWidth="1"/>
    <col min="8456" max="8456" width="6.75" style="359" customWidth="1"/>
    <col min="8457" max="8457" width="9.375" style="359" customWidth="1"/>
    <col min="8458" max="8458" width="12.125" style="359" customWidth="1"/>
    <col min="8459" max="8459" width="6" style="359" customWidth="1"/>
    <col min="8460" max="8460" width="12.125" style="359" customWidth="1"/>
    <col min="8461" max="8461" width="6" style="359" customWidth="1"/>
    <col min="8462" max="8702" width="10.75" style="359"/>
    <col min="8703" max="8703" width="0.875" style="359" customWidth="1"/>
    <col min="8704" max="8704" width="13.625" style="359" customWidth="1"/>
    <col min="8705" max="8705" width="19" style="359" customWidth="1"/>
    <col min="8706" max="8706" width="4" style="359" customWidth="1"/>
    <col min="8707" max="8707" width="5.875" style="359" customWidth="1"/>
    <col min="8708" max="8708" width="6.75" style="359" customWidth="1"/>
    <col min="8709" max="8709" width="9.375" style="359" customWidth="1"/>
    <col min="8710" max="8710" width="8.125" style="359" customWidth="1"/>
    <col min="8711" max="8711" width="5.875" style="359" customWidth="1"/>
    <col min="8712" max="8712" width="6.75" style="359" customWidth="1"/>
    <col min="8713" max="8713" width="9.375" style="359" customWidth="1"/>
    <col min="8714" max="8714" width="12.125" style="359" customWidth="1"/>
    <col min="8715" max="8715" width="6" style="359" customWidth="1"/>
    <col min="8716" max="8716" width="12.125" style="359" customWidth="1"/>
    <col min="8717" max="8717" width="6" style="359" customWidth="1"/>
    <col min="8718" max="8958" width="10.75" style="359"/>
    <col min="8959" max="8959" width="0.875" style="359" customWidth="1"/>
    <col min="8960" max="8960" width="13.625" style="359" customWidth="1"/>
    <col min="8961" max="8961" width="19" style="359" customWidth="1"/>
    <col min="8962" max="8962" width="4" style="359" customWidth="1"/>
    <col min="8963" max="8963" width="5.875" style="359" customWidth="1"/>
    <col min="8964" max="8964" width="6.75" style="359" customWidth="1"/>
    <col min="8965" max="8965" width="9.375" style="359" customWidth="1"/>
    <col min="8966" max="8966" width="8.125" style="359" customWidth="1"/>
    <col min="8967" max="8967" width="5.875" style="359" customWidth="1"/>
    <col min="8968" max="8968" width="6.75" style="359" customWidth="1"/>
    <col min="8969" max="8969" width="9.375" style="359" customWidth="1"/>
    <col min="8970" max="8970" width="12.125" style="359" customWidth="1"/>
    <col min="8971" max="8971" width="6" style="359" customWidth="1"/>
    <col min="8972" max="8972" width="12.125" style="359" customWidth="1"/>
    <col min="8973" max="8973" width="6" style="359" customWidth="1"/>
    <col min="8974" max="9214" width="10.75" style="359"/>
    <col min="9215" max="9215" width="0.875" style="359" customWidth="1"/>
    <col min="9216" max="9216" width="13.625" style="359" customWidth="1"/>
    <col min="9217" max="9217" width="19" style="359" customWidth="1"/>
    <col min="9218" max="9218" width="4" style="359" customWidth="1"/>
    <col min="9219" max="9219" width="5.875" style="359" customWidth="1"/>
    <col min="9220" max="9220" width="6.75" style="359" customWidth="1"/>
    <col min="9221" max="9221" width="9.375" style="359" customWidth="1"/>
    <col min="9222" max="9222" width="8.125" style="359" customWidth="1"/>
    <col min="9223" max="9223" width="5.875" style="359" customWidth="1"/>
    <col min="9224" max="9224" width="6.75" style="359" customWidth="1"/>
    <col min="9225" max="9225" width="9.375" style="359" customWidth="1"/>
    <col min="9226" max="9226" width="12.125" style="359" customWidth="1"/>
    <col min="9227" max="9227" width="6" style="359" customWidth="1"/>
    <col min="9228" max="9228" width="12.125" style="359" customWidth="1"/>
    <col min="9229" max="9229" width="6" style="359" customWidth="1"/>
    <col min="9230" max="9470" width="10.75" style="359"/>
    <col min="9471" max="9471" width="0.875" style="359" customWidth="1"/>
    <col min="9472" max="9472" width="13.625" style="359" customWidth="1"/>
    <col min="9473" max="9473" width="19" style="359" customWidth="1"/>
    <col min="9474" max="9474" width="4" style="359" customWidth="1"/>
    <col min="9475" max="9475" width="5.875" style="359" customWidth="1"/>
    <col min="9476" max="9476" width="6.75" style="359" customWidth="1"/>
    <col min="9477" max="9477" width="9.375" style="359" customWidth="1"/>
    <col min="9478" max="9478" width="8.125" style="359" customWidth="1"/>
    <col min="9479" max="9479" width="5.875" style="359" customWidth="1"/>
    <col min="9480" max="9480" width="6.75" style="359" customWidth="1"/>
    <col min="9481" max="9481" width="9.375" style="359" customWidth="1"/>
    <col min="9482" max="9482" width="12.125" style="359" customWidth="1"/>
    <col min="9483" max="9483" width="6" style="359" customWidth="1"/>
    <col min="9484" max="9484" width="12.125" style="359" customWidth="1"/>
    <col min="9485" max="9485" width="6" style="359" customWidth="1"/>
    <col min="9486" max="9726" width="10.75" style="359"/>
    <col min="9727" max="9727" width="0.875" style="359" customWidth="1"/>
    <col min="9728" max="9728" width="13.625" style="359" customWidth="1"/>
    <col min="9729" max="9729" width="19" style="359" customWidth="1"/>
    <col min="9730" max="9730" width="4" style="359" customWidth="1"/>
    <col min="9731" max="9731" width="5.875" style="359" customWidth="1"/>
    <col min="9732" max="9732" width="6.75" style="359" customWidth="1"/>
    <col min="9733" max="9733" width="9.375" style="359" customWidth="1"/>
    <col min="9734" max="9734" width="8.125" style="359" customWidth="1"/>
    <col min="9735" max="9735" width="5.875" style="359" customWidth="1"/>
    <col min="9736" max="9736" width="6.75" style="359" customWidth="1"/>
    <col min="9737" max="9737" width="9.375" style="359" customWidth="1"/>
    <col min="9738" max="9738" width="12.125" style="359" customWidth="1"/>
    <col min="9739" max="9739" width="6" style="359" customWidth="1"/>
    <col min="9740" max="9740" width="12.125" style="359" customWidth="1"/>
    <col min="9741" max="9741" width="6" style="359" customWidth="1"/>
    <col min="9742" max="9982" width="10.75" style="359"/>
    <col min="9983" max="9983" width="0.875" style="359" customWidth="1"/>
    <col min="9984" max="9984" width="13.625" style="359" customWidth="1"/>
    <col min="9985" max="9985" width="19" style="359" customWidth="1"/>
    <col min="9986" max="9986" width="4" style="359" customWidth="1"/>
    <col min="9987" max="9987" width="5.875" style="359" customWidth="1"/>
    <col min="9988" max="9988" width="6.75" style="359" customWidth="1"/>
    <col min="9989" max="9989" width="9.375" style="359" customWidth="1"/>
    <col min="9990" max="9990" width="8.125" style="359" customWidth="1"/>
    <col min="9991" max="9991" width="5.875" style="359" customWidth="1"/>
    <col min="9992" max="9992" width="6.75" style="359" customWidth="1"/>
    <col min="9993" max="9993" width="9.375" style="359" customWidth="1"/>
    <col min="9994" max="9994" width="12.125" style="359" customWidth="1"/>
    <col min="9995" max="9995" width="6" style="359" customWidth="1"/>
    <col min="9996" max="9996" width="12.125" style="359" customWidth="1"/>
    <col min="9997" max="9997" width="6" style="359" customWidth="1"/>
    <col min="9998" max="10238" width="10.75" style="359"/>
    <col min="10239" max="10239" width="0.875" style="359" customWidth="1"/>
    <col min="10240" max="10240" width="13.625" style="359" customWidth="1"/>
    <col min="10241" max="10241" width="19" style="359" customWidth="1"/>
    <col min="10242" max="10242" width="4" style="359" customWidth="1"/>
    <col min="10243" max="10243" width="5.875" style="359" customWidth="1"/>
    <col min="10244" max="10244" width="6.75" style="359" customWidth="1"/>
    <col min="10245" max="10245" width="9.375" style="359" customWidth="1"/>
    <col min="10246" max="10246" width="8.125" style="359" customWidth="1"/>
    <col min="10247" max="10247" width="5.875" style="359" customWidth="1"/>
    <col min="10248" max="10248" width="6.75" style="359" customWidth="1"/>
    <col min="10249" max="10249" width="9.375" style="359" customWidth="1"/>
    <col min="10250" max="10250" width="12.125" style="359" customWidth="1"/>
    <col min="10251" max="10251" width="6" style="359" customWidth="1"/>
    <col min="10252" max="10252" width="12.125" style="359" customWidth="1"/>
    <col min="10253" max="10253" width="6" style="359" customWidth="1"/>
    <col min="10254" max="10494" width="10.75" style="359"/>
    <col min="10495" max="10495" width="0.875" style="359" customWidth="1"/>
    <col min="10496" max="10496" width="13.625" style="359" customWidth="1"/>
    <col min="10497" max="10497" width="19" style="359" customWidth="1"/>
    <col min="10498" max="10498" width="4" style="359" customWidth="1"/>
    <col min="10499" max="10499" width="5.875" style="359" customWidth="1"/>
    <col min="10500" max="10500" width="6.75" style="359" customWidth="1"/>
    <col min="10501" max="10501" width="9.375" style="359" customWidth="1"/>
    <col min="10502" max="10502" width="8.125" style="359" customWidth="1"/>
    <col min="10503" max="10503" width="5.875" style="359" customWidth="1"/>
    <col min="10504" max="10504" width="6.75" style="359" customWidth="1"/>
    <col min="10505" max="10505" width="9.375" style="359" customWidth="1"/>
    <col min="10506" max="10506" width="12.125" style="359" customWidth="1"/>
    <col min="10507" max="10507" width="6" style="359" customWidth="1"/>
    <col min="10508" max="10508" width="12.125" style="359" customWidth="1"/>
    <col min="10509" max="10509" width="6" style="359" customWidth="1"/>
    <col min="10510" max="10750" width="10.75" style="359"/>
    <col min="10751" max="10751" width="0.875" style="359" customWidth="1"/>
    <col min="10752" max="10752" width="13.625" style="359" customWidth="1"/>
    <col min="10753" max="10753" width="19" style="359" customWidth="1"/>
    <col min="10754" max="10754" width="4" style="359" customWidth="1"/>
    <col min="10755" max="10755" width="5.875" style="359" customWidth="1"/>
    <col min="10756" max="10756" width="6.75" style="359" customWidth="1"/>
    <col min="10757" max="10757" width="9.375" style="359" customWidth="1"/>
    <col min="10758" max="10758" width="8.125" style="359" customWidth="1"/>
    <col min="10759" max="10759" width="5.875" style="359" customWidth="1"/>
    <col min="10760" max="10760" width="6.75" style="359" customWidth="1"/>
    <col min="10761" max="10761" width="9.375" style="359" customWidth="1"/>
    <col min="10762" max="10762" width="12.125" style="359" customWidth="1"/>
    <col min="10763" max="10763" width="6" style="359" customWidth="1"/>
    <col min="10764" max="10764" width="12.125" style="359" customWidth="1"/>
    <col min="10765" max="10765" width="6" style="359" customWidth="1"/>
    <col min="10766" max="11006" width="10.75" style="359"/>
    <col min="11007" max="11007" width="0.875" style="359" customWidth="1"/>
    <col min="11008" max="11008" width="13.625" style="359" customWidth="1"/>
    <col min="11009" max="11009" width="19" style="359" customWidth="1"/>
    <col min="11010" max="11010" width="4" style="359" customWidth="1"/>
    <col min="11011" max="11011" width="5.875" style="359" customWidth="1"/>
    <col min="11012" max="11012" width="6.75" style="359" customWidth="1"/>
    <col min="11013" max="11013" width="9.375" style="359" customWidth="1"/>
    <col min="11014" max="11014" width="8.125" style="359" customWidth="1"/>
    <col min="11015" max="11015" width="5.875" style="359" customWidth="1"/>
    <col min="11016" max="11016" width="6.75" style="359" customWidth="1"/>
    <col min="11017" max="11017" width="9.375" style="359" customWidth="1"/>
    <col min="11018" max="11018" width="12.125" style="359" customWidth="1"/>
    <col min="11019" max="11019" width="6" style="359" customWidth="1"/>
    <col min="11020" max="11020" width="12.125" style="359" customWidth="1"/>
    <col min="11021" max="11021" width="6" style="359" customWidth="1"/>
    <col min="11022" max="11262" width="10.75" style="359"/>
    <col min="11263" max="11263" width="0.875" style="359" customWidth="1"/>
    <col min="11264" max="11264" width="13.625" style="359" customWidth="1"/>
    <col min="11265" max="11265" width="19" style="359" customWidth="1"/>
    <col min="11266" max="11266" width="4" style="359" customWidth="1"/>
    <col min="11267" max="11267" width="5.875" style="359" customWidth="1"/>
    <col min="11268" max="11268" width="6.75" style="359" customWidth="1"/>
    <col min="11269" max="11269" width="9.375" style="359" customWidth="1"/>
    <col min="11270" max="11270" width="8.125" style="359" customWidth="1"/>
    <col min="11271" max="11271" width="5.875" style="359" customWidth="1"/>
    <col min="11272" max="11272" width="6.75" style="359" customWidth="1"/>
    <col min="11273" max="11273" width="9.375" style="359" customWidth="1"/>
    <col min="11274" max="11274" width="12.125" style="359" customWidth="1"/>
    <col min="11275" max="11275" width="6" style="359" customWidth="1"/>
    <col min="11276" max="11276" width="12.125" style="359" customWidth="1"/>
    <col min="11277" max="11277" width="6" style="359" customWidth="1"/>
    <col min="11278" max="11518" width="10.75" style="359"/>
    <col min="11519" max="11519" width="0.875" style="359" customWidth="1"/>
    <col min="11520" max="11520" width="13.625" style="359" customWidth="1"/>
    <col min="11521" max="11521" width="19" style="359" customWidth="1"/>
    <col min="11522" max="11522" width="4" style="359" customWidth="1"/>
    <col min="11523" max="11523" width="5.875" style="359" customWidth="1"/>
    <col min="11524" max="11524" width="6.75" style="359" customWidth="1"/>
    <col min="11525" max="11525" width="9.375" style="359" customWidth="1"/>
    <col min="11526" max="11526" width="8.125" style="359" customWidth="1"/>
    <col min="11527" max="11527" width="5.875" style="359" customWidth="1"/>
    <col min="11528" max="11528" width="6.75" style="359" customWidth="1"/>
    <col min="11529" max="11529" width="9.375" style="359" customWidth="1"/>
    <col min="11530" max="11530" width="12.125" style="359" customWidth="1"/>
    <col min="11531" max="11531" width="6" style="359" customWidth="1"/>
    <col min="11532" max="11532" width="12.125" style="359" customWidth="1"/>
    <col min="11533" max="11533" width="6" style="359" customWidth="1"/>
    <col min="11534" max="11774" width="10.75" style="359"/>
    <col min="11775" max="11775" width="0.875" style="359" customWidth="1"/>
    <col min="11776" max="11776" width="13.625" style="359" customWidth="1"/>
    <col min="11777" max="11777" width="19" style="359" customWidth="1"/>
    <col min="11778" max="11778" width="4" style="359" customWidth="1"/>
    <col min="11779" max="11779" width="5.875" style="359" customWidth="1"/>
    <col min="11780" max="11780" width="6.75" style="359" customWidth="1"/>
    <col min="11781" max="11781" width="9.375" style="359" customWidth="1"/>
    <col min="11782" max="11782" width="8.125" style="359" customWidth="1"/>
    <col min="11783" max="11783" width="5.875" style="359" customWidth="1"/>
    <col min="11784" max="11784" width="6.75" style="359" customWidth="1"/>
    <col min="11785" max="11785" width="9.375" style="359" customWidth="1"/>
    <col min="11786" max="11786" width="12.125" style="359" customWidth="1"/>
    <col min="11787" max="11787" width="6" style="359" customWidth="1"/>
    <col min="11788" max="11788" width="12.125" style="359" customWidth="1"/>
    <col min="11789" max="11789" width="6" style="359" customWidth="1"/>
    <col min="11790" max="12030" width="10.75" style="359"/>
    <col min="12031" max="12031" width="0.875" style="359" customWidth="1"/>
    <col min="12032" max="12032" width="13.625" style="359" customWidth="1"/>
    <col min="12033" max="12033" width="19" style="359" customWidth="1"/>
    <col min="12034" max="12034" width="4" style="359" customWidth="1"/>
    <col min="12035" max="12035" width="5.875" style="359" customWidth="1"/>
    <col min="12036" max="12036" width="6.75" style="359" customWidth="1"/>
    <col min="12037" max="12037" width="9.375" style="359" customWidth="1"/>
    <col min="12038" max="12038" width="8.125" style="359" customWidth="1"/>
    <col min="12039" max="12039" width="5.875" style="359" customWidth="1"/>
    <col min="12040" max="12040" width="6.75" style="359" customWidth="1"/>
    <col min="12041" max="12041" width="9.375" style="359" customWidth="1"/>
    <col min="12042" max="12042" width="12.125" style="359" customWidth="1"/>
    <col min="12043" max="12043" width="6" style="359" customWidth="1"/>
    <col min="12044" max="12044" width="12.125" style="359" customWidth="1"/>
    <col min="12045" max="12045" width="6" style="359" customWidth="1"/>
    <col min="12046" max="12286" width="10.75" style="359"/>
    <col min="12287" max="12287" width="0.875" style="359" customWidth="1"/>
    <col min="12288" max="12288" width="13.625" style="359" customWidth="1"/>
    <col min="12289" max="12289" width="19" style="359" customWidth="1"/>
    <col min="12290" max="12290" width="4" style="359" customWidth="1"/>
    <col min="12291" max="12291" width="5.875" style="359" customWidth="1"/>
    <col min="12292" max="12292" width="6.75" style="359" customWidth="1"/>
    <col min="12293" max="12293" width="9.375" style="359" customWidth="1"/>
    <col min="12294" max="12294" width="8.125" style="359" customWidth="1"/>
    <col min="12295" max="12295" width="5.875" style="359" customWidth="1"/>
    <col min="12296" max="12296" width="6.75" style="359" customWidth="1"/>
    <col min="12297" max="12297" width="9.375" style="359" customWidth="1"/>
    <col min="12298" max="12298" width="12.125" style="359" customWidth="1"/>
    <col min="12299" max="12299" width="6" style="359" customWidth="1"/>
    <col min="12300" max="12300" width="12.125" style="359" customWidth="1"/>
    <col min="12301" max="12301" width="6" style="359" customWidth="1"/>
    <col min="12302" max="12542" width="10.75" style="359"/>
    <col min="12543" max="12543" width="0.875" style="359" customWidth="1"/>
    <col min="12544" max="12544" width="13.625" style="359" customWidth="1"/>
    <col min="12545" max="12545" width="19" style="359" customWidth="1"/>
    <col min="12546" max="12546" width="4" style="359" customWidth="1"/>
    <col min="12547" max="12547" width="5.875" style="359" customWidth="1"/>
    <col min="12548" max="12548" width="6.75" style="359" customWidth="1"/>
    <col min="12549" max="12549" width="9.375" style="359" customWidth="1"/>
    <col min="12550" max="12550" width="8.125" style="359" customWidth="1"/>
    <col min="12551" max="12551" width="5.875" style="359" customWidth="1"/>
    <col min="12552" max="12552" width="6.75" style="359" customWidth="1"/>
    <col min="12553" max="12553" width="9.375" style="359" customWidth="1"/>
    <col min="12554" max="12554" width="12.125" style="359" customWidth="1"/>
    <col min="12555" max="12555" width="6" style="359" customWidth="1"/>
    <col min="12556" max="12556" width="12.125" style="359" customWidth="1"/>
    <col min="12557" max="12557" width="6" style="359" customWidth="1"/>
    <col min="12558" max="12798" width="10.75" style="359"/>
    <col min="12799" max="12799" width="0.875" style="359" customWidth="1"/>
    <col min="12800" max="12800" width="13.625" style="359" customWidth="1"/>
    <col min="12801" max="12801" width="19" style="359" customWidth="1"/>
    <col min="12802" max="12802" width="4" style="359" customWidth="1"/>
    <col min="12803" max="12803" width="5.875" style="359" customWidth="1"/>
    <col min="12804" max="12804" width="6.75" style="359" customWidth="1"/>
    <col min="12805" max="12805" width="9.375" style="359" customWidth="1"/>
    <col min="12806" max="12806" width="8.125" style="359" customWidth="1"/>
    <col min="12807" max="12807" width="5.875" style="359" customWidth="1"/>
    <col min="12808" max="12808" width="6.75" style="359" customWidth="1"/>
    <col min="12809" max="12809" width="9.375" style="359" customWidth="1"/>
    <col min="12810" max="12810" width="12.125" style="359" customWidth="1"/>
    <col min="12811" max="12811" width="6" style="359" customWidth="1"/>
    <col min="12812" max="12812" width="12.125" style="359" customWidth="1"/>
    <col min="12813" max="12813" width="6" style="359" customWidth="1"/>
    <col min="12814" max="13054" width="10.75" style="359"/>
    <col min="13055" max="13055" width="0.875" style="359" customWidth="1"/>
    <col min="13056" max="13056" width="13.625" style="359" customWidth="1"/>
    <col min="13057" max="13057" width="19" style="359" customWidth="1"/>
    <col min="13058" max="13058" width="4" style="359" customWidth="1"/>
    <col min="13059" max="13059" width="5.875" style="359" customWidth="1"/>
    <col min="13060" max="13060" width="6.75" style="359" customWidth="1"/>
    <col min="13061" max="13061" width="9.375" style="359" customWidth="1"/>
    <col min="13062" max="13062" width="8.125" style="359" customWidth="1"/>
    <col min="13063" max="13063" width="5.875" style="359" customWidth="1"/>
    <col min="13064" max="13064" width="6.75" style="359" customWidth="1"/>
    <col min="13065" max="13065" width="9.375" style="359" customWidth="1"/>
    <col min="13066" max="13066" width="12.125" style="359" customWidth="1"/>
    <col min="13067" max="13067" width="6" style="359" customWidth="1"/>
    <col min="13068" max="13068" width="12.125" style="359" customWidth="1"/>
    <col min="13069" max="13069" width="6" style="359" customWidth="1"/>
    <col min="13070" max="13310" width="10.75" style="359"/>
    <col min="13311" max="13311" width="0.875" style="359" customWidth="1"/>
    <col min="13312" max="13312" width="13.625" style="359" customWidth="1"/>
    <col min="13313" max="13313" width="19" style="359" customWidth="1"/>
    <col min="13314" max="13314" width="4" style="359" customWidth="1"/>
    <col min="13315" max="13315" width="5.875" style="359" customWidth="1"/>
    <col min="13316" max="13316" width="6.75" style="359" customWidth="1"/>
    <col min="13317" max="13317" width="9.375" style="359" customWidth="1"/>
    <col min="13318" max="13318" width="8.125" style="359" customWidth="1"/>
    <col min="13319" max="13319" width="5.875" style="359" customWidth="1"/>
    <col min="13320" max="13320" width="6.75" style="359" customWidth="1"/>
    <col min="13321" max="13321" width="9.375" style="359" customWidth="1"/>
    <col min="13322" max="13322" width="12.125" style="359" customWidth="1"/>
    <col min="13323" max="13323" width="6" style="359" customWidth="1"/>
    <col min="13324" max="13324" width="12.125" style="359" customWidth="1"/>
    <col min="13325" max="13325" width="6" style="359" customWidth="1"/>
    <col min="13326" max="13566" width="10.75" style="359"/>
    <col min="13567" max="13567" width="0.875" style="359" customWidth="1"/>
    <col min="13568" max="13568" width="13.625" style="359" customWidth="1"/>
    <col min="13569" max="13569" width="19" style="359" customWidth="1"/>
    <col min="13570" max="13570" width="4" style="359" customWidth="1"/>
    <col min="13571" max="13571" width="5.875" style="359" customWidth="1"/>
    <col min="13572" max="13572" width="6.75" style="359" customWidth="1"/>
    <col min="13573" max="13573" width="9.375" style="359" customWidth="1"/>
    <col min="13574" max="13574" width="8.125" style="359" customWidth="1"/>
    <col min="13575" max="13575" width="5.875" style="359" customWidth="1"/>
    <col min="13576" max="13576" width="6.75" style="359" customWidth="1"/>
    <col min="13577" max="13577" width="9.375" style="359" customWidth="1"/>
    <col min="13578" max="13578" width="12.125" style="359" customWidth="1"/>
    <col min="13579" max="13579" width="6" style="359" customWidth="1"/>
    <col min="13580" max="13580" width="12.125" style="359" customWidth="1"/>
    <col min="13581" max="13581" width="6" style="359" customWidth="1"/>
    <col min="13582" max="13822" width="10.75" style="359"/>
    <col min="13823" max="13823" width="0.875" style="359" customWidth="1"/>
    <col min="13824" max="13824" width="13.625" style="359" customWidth="1"/>
    <col min="13825" max="13825" width="19" style="359" customWidth="1"/>
    <col min="13826" max="13826" width="4" style="359" customWidth="1"/>
    <col min="13827" max="13827" width="5.875" style="359" customWidth="1"/>
    <col min="13828" max="13828" width="6.75" style="359" customWidth="1"/>
    <col min="13829" max="13829" width="9.375" style="359" customWidth="1"/>
    <col min="13830" max="13830" width="8.125" style="359" customWidth="1"/>
    <col min="13831" max="13831" width="5.875" style="359" customWidth="1"/>
    <col min="13832" max="13832" width="6.75" style="359" customWidth="1"/>
    <col min="13833" max="13833" width="9.375" style="359" customWidth="1"/>
    <col min="13834" max="13834" width="12.125" style="359" customWidth="1"/>
    <col min="13835" max="13835" width="6" style="359" customWidth="1"/>
    <col min="13836" max="13836" width="12.125" style="359" customWidth="1"/>
    <col min="13837" max="13837" width="6" style="359" customWidth="1"/>
    <col min="13838" max="14078" width="10.75" style="359"/>
    <col min="14079" max="14079" width="0.875" style="359" customWidth="1"/>
    <col min="14080" max="14080" width="13.625" style="359" customWidth="1"/>
    <col min="14081" max="14081" width="19" style="359" customWidth="1"/>
    <col min="14082" max="14082" width="4" style="359" customWidth="1"/>
    <col min="14083" max="14083" width="5.875" style="359" customWidth="1"/>
    <col min="14084" max="14084" width="6.75" style="359" customWidth="1"/>
    <col min="14085" max="14085" width="9.375" style="359" customWidth="1"/>
    <col min="14086" max="14086" width="8.125" style="359" customWidth="1"/>
    <col min="14087" max="14087" width="5.875" style="359" customWidth="1"/>
    <col min="14088" max="14088" width="6.75" style="359" customWidth="1"/>
    <col min="14089" max="14089" width="9.375" style="359" customWidth="1"/>
    <col min="14090" max="14090" width="12.125" style="359" customWidth="1"/>
    <col min="14091" max="14091" width="6" style="359" customWidth="1"/>
    <col min="14092" max="14092" width="12.125" style="359" customWidth="1"/>
    <col min="14093" max="14093" width="6" style="359" customWidth="1"/>
    <col min="14094" max="14334" width="10.75" style="359"/>
    <col min="14335" max="14335" width="0.875" style="359" customWidth="1"/>
    <col min="14336" max="14336" width="13.625" style="359" customWidth="1"/>
    <col min="14337" max="14337" width="19" style="359" customWidth="1"/>
    <col min="14338" max="14338" width="4" style="359" customWidth="1"/>
    <col min="14339" max="14339" width="5.875" style="359" customWidth="1"/>
    <col min="14340" max="14340" width="6.75" style="359" customWidth="1"/>
    <col min="14341" max="14341" width="9.375" style="359" customWidth="1"/>
    <col min="14342" max="14342" width="8.125" style="359" customWidth="1"/>
    <col min="14343" max="14343" width="5.875" style="359" customWidth="1"/>
    <col min="14344" max="14344" width="6.75" style="359" customWidth="1"/>
    <col min="14345" max="14345" width="9.375" style="359" customWidth="1"/>
    <col min="14346" max="14346" width="12.125" style="359" customWidth="1"/>
    <col min="14347" max="14347" width="6" style="359" customWidth="1"/>
    <col min="14348" max="14348" width="12.125" style="359" customWidth="1"/>
    <col min="14349" max="14349" width="6" style="359" customWidth="1"/>
    <col min="14350" max="14590" width="10.75" style="359"/>
    <col min="14591" max="14591" width="0.875" style="359" customWidth="1"/>
    <col min="14592" max="14592" width="13.625" style="359" customWidth="1"/>
    <col min="14593" max="14593" width="19" style="359" customWidth="1"/>
    <col min="14594" max="14594" width="4" style="359" customWidth="1"/>
    <col min="14595" max="14595" width="5.875" style="359" customWidth="1"/>
    <col min="14596" max="14596" width="6.75" style="359" customWidth="1"/>
    <col min="14597" max="14597" width="9.375" style="359" customWidth="1"/>
    <col min="14598" max="14598" width="8.125" style="359" customWidth="1"/>
    <col min="14599" max="14599" width="5.875" style="359" customWidth="1"/>
    <col min="14600" max="14600" width="6.75" style="359" customWidth="1"/>
    <col min="14601" max="14601" width="9.375" style="359" customWidth="1"/>
    <col min="14602" max="14602" width="12.125" style="359" customWidth="1"/>
    <col min="14603" max="14603" width="6" style="359" customWidth="1"/>
    <col min="14604" max="14604" width="12.125" style="359" customWidth="1"/>
    <col min="14605" max="14605" width="6" style="359" customWidth="1"/>
    <col min="14606" max="14846" width="10.75" style="359"/>
    <col min="14847" max="14847" width="0.875" style="359" customWidth="1"/>
    <col min="14848" max="14848" width="13.625" style="359" customWidth="1"/>
    <col min="14849" max="14849" width="19" style="359" customWidth="1"/>
    <col min="14850" max="14850" width="4" style="359" customWidth="1"/>
    <col min="14851" max="14851" width="5.875" style="359" customWidth="1"/>
    <col min="14852" max="14852" width="6.75" style="359" customWidth="1"/>
    <col min="14853" max="14853" width="9.375" style="359" customWidth="1"/>
    <col min="14854" max="14854" width="8.125" style="359" customWidth="1"/>
    <col min="14855" max="14855" width="5.875" style="359" customWidth="1"/>
    <col min="14856" max="14856" width="6.75" style="359" customWidth="1"/>
    <col min="14857" max="14857" width="9.375" style="359" customWidth="1"/>
    <col min="14858" max="14858" width="12.125" style="359" customWidth="1"/>
    <col min="14859" max="14859" width="6" style="359" customWidth="1"/>
    <col min="14860" max="14860" width="12.125" style="359" customWidth="1"/>
    <col min="14861" max="14861" width="6" style="359" customWidth="1"/>
    <col min="14862" max="15102" width="10.75" style="359"/>
    <col min="15103" max="15103" width="0.875" style="359" customWidth="1"/>
    <col min="15104" max="15104" width="13.625" style="359" customWidth="1"/>
    <col min="15105" max="15105" width="19" style="359" customWidth="1"/>
    <col min="15106" max="15106" width="4" style="359" customWidth="1"/>
    <col min="15107" max="15107" width="5.875" style="359" customWidth="1"/>
    <col min="15108" max="15108" width="6.75" style="359" customWidth="1"/>
    <col min="15109" max="15109" width="9.375" style="359" customWidth="1"/>
    <col min="15110" max="15110" width="8.125" style="359" customWidth="1"/>
    <col min="15111" max="15111" width="5.875" style="359" customWidth="1"/>
    <col min="15112" max="15112" width="6.75" style="359" customWidth="1"/>
    <col min="15113" max="15113" width="9.375" style="359" customWidth="1"/>
    <col min="15114" max="15114" width="12.125" style="359" customWidth="1"/>
    <col min="15115" max="15115" width="6" style="359" customWidth="1"/>
    <col min="15116" max="15116" width="12.125" style="359" customWidth="1"/>
    <col min="15117" max="15117" width="6" style="359" customWidth="1"/>
    <col min="15118" max="15358" width="10.75" style="359"/>
    <col min="15359" max="15359" width="0.875" style="359" customWidth="1"/>
    <col min="15360" max="15360" width="13.625" style="359" customWidth="1"/>
    <col min="15361" max="15361" width="19" style="359" customWidth="1"/>
    <col min="15362" max="15362" width="4" style="359" customWidth="1"/>
    <col min="15363" max="15363" width="5.875" style="359" customWidth="1"/>
    <col min="15364" max="15364" width="6.75" style="359" customWidth="1"/>
    <col min="15365" max="15365" width="9.375" style="359" customWidth="1"/>
    <col min="15366" max="15366" width="8.125" style="359" customWidth="1"/>
    <col min="15367" max="15367" width="5.875" style="359" customWidth="1"/>
    <col min="15368" max="15368" width="6.75" style="359" customWidth="1"/>
    <col min="15369" max="15369" width="9.375" style="359" customWidth="1"/>
    <col min="15370" max="15370" width="12.125" style="359" customWidth="1"/>
    <col min="15371" max="15371" width="6" style="359" customWidth="1"/>
    <col min="15372" max="15372" width="12.125" style="359" customWidth="1"/>
    <col min="15373" max="15373" width="6" style="359" customWidth="1"/>
    <col min="15374" max="15614" width="10.75" style="359"/>
    <col min="15615" max="15615" width="0.875" style="359" customWidth="1"/>
    <col min="15616" max="15616" width="13.625" style="359" customWidth="1"/>
    <col min="15617" max="15617" width="19" style="359" customWidth="1"/>
    <col min="15618" max="15618" width="4" style="359" customWidth="1"/>
    <col min="15619" max="15619" width="5.875" style="359" customWidth="1"/>
    <col min="15620" max="15620" width="6.75" style="359" customWidth="1"/>
    <col min="15621" max="15621" width="9.375" style="359" customWidth="1"/>
    <col min="15622" max="15622" width="8.125" style="359" customWidth="1"/>
    <col min="15623" max="15623" width="5.875" style="359" customWidth="1"/>
    <col min="15624" max="15624" width="6.75" style="359" customWidth="1"/>
    <col min="15625" max="15625" width="9.375" style="359" customWidth="1"/>
    <col min="15626" max="15626" width="12.125" style="359" customWidth="1"/>
    <col min="15627" max="15627" width="6" style="359" customWidth="1"/>
    <col min="15628" max="15628" width="12.125" style="359" customWidth="1"/>
    <col min="15629" max="15629" width="6" style="359" customWidth="1"/>
    <col min="15630" max="15870" width="10.75" style="359"/>
    <col min="15871" max="15871" width="0.875" style="359" customWidth="1"/>
    <col min="15872" max="15872" width="13.625" style="359" customWidth="1"/>
    <col min="15873" max="15873" width="19" style="359" customWidth="1"/>
    <col min="15874" max="15874" width="4" style="359" customWidth="1"/>
    <col min="15875" max="15875" width="5.875" style="359" customWidth="1"/>
    <col min="15876" max="15876" width="6.75" style="359" customWidth="1"/>
    <col min="15877" max="15877" width="9.375" style="359" customWidth="1"/>
    <col min="15878" max="15878" width="8.125" style="359" customWidth="1"/>
    <col min="15879" max="15879" width="5.875" style="359" customWidth="1"/>
    <col min="15880" max="15880" width="6.75" style="359" customWidth="1"/>
    <col min="15881" max="15881" width="9.375" style="359" customWidth="1"/>
    <col min="15882" max="15882" width="12.125" style="359" customWidth="1"/>
    <col min="15883" max="15883" width="6" style="359" customWidth="1"/>
    <col min="15884" max="15884" width="12.125" style="359" customWidth="1"/>
    <col min="15885" max="15885" width="6" style="359" customWidth="1"/>
    <col min="15886" max="16126" width="10.75" style="359"/>
    <col min="16127" max="16127" width="0.875" style="359" customWidth="1"/>
    <col min="16128" max="16128" width="13.625" style="359" customWidth="1"/>
    <col min="16129" max="16129" width="19" style="359" customWidth="1"/>
    <col min="16130" max="16130" width="4" style="359" customWidth="1"/>
    <col min="16131" max="16131" width="5.875" style="359" customWidth="1"/>
    <col min="16132" max="16132" width="6.75" style="359" customWidth="1"/>
    <col min="16133" max="16133" width="9.375" style="359" customWidth="1"/>
    <col min="16134" max="16134" width="8.125" style="359" customWidth="1"/>
    <col min="16135" max="16135" width="5.875" style="359" customWidth="1"/>
    <col min="16136" max="16136" width="6.75" style="359" customWidth="1"/>
    <col min="16137" max="16137" width="9.375" style="359" customWidth="1"/>
    <col min="16138" max="16138" width="12.125" style="359" customWidth="1"/>
    <col min="16139" max="16139" width="6" style="359" customWidth="1"/>
    <col min="16140" max="16140" width="12.125" style="359" customWidth="1"/>
    <col min="16141" max="16141" width="6" style="359" customWidth="1"/>
    <col min="16142" max="16384" width="10.75" style="359"/>
  </cols>
  <sheetData>
    <row r="1" spans="1:49" s="329" customFormat="1" ht="15.75" customHeight="1">
      <c r="A1" s="325"/>
      <c r="B1" s="326"/>
      <c r="C1" s="326"/>
      <c r="D1" s="326"/>
      <c r="E1" s="326"/>
      <c r="F1" s="326"/>
      <c r="G1" s="326"/>
      <c r="H1" s="326"/>
      <c r="I1" s="326"/>
      <c r="J1" s="327"/>
      <c r="K1" s="327"/>
      <c r="L1" s="327"/>
      <c r="M1" s="327"/>
      <c r="N1" s="327"/>
      <c r="O1" s="327"/>
      <c r="P1" s="327"/>
      <c r="Q1" s="327"/>
      <c r="R1" s="327"/>
      <c r="S1" s="327"/>
      <c r="T1" s="327"/>
      <c r="U1" s="327"/>
      <c r="V1" s="327"/>
      <c r="W1" s="327"/>
      <c r="X1" s="327"/>
      <c r="Y1" s="327"/>
      <c r="Z1" s="327"/>
      <c r="AA1" s="327"/>
      <c r="AB1" s="327"/>
      <c r="AC1" s="327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8"/>
    </row>
    <row r="2" spans="1:49" s="329" customFormat="1" ht="15.75" customHeight="1">
      <c r="A2" s="330"/>
      <c r="B2" s="331" t="s">
        <v>1268</v>
      </c>
      <c r="C2" s="331"/>
      <c r="D2" s="331"/>
      <c r="E2" s="332">
        <v>8</v>
      </c>
      <c r="F2" s="332"/>
      <c r="G2" s="331" t="s">
        <v>1269</v>
      </c>
      <c r="H2" s="331"/>
      <c r="I2" s="331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3"/>
      <c r="AT2" s="333"/>
      <c r="AU2" s="333"/>
      <c r="AV2" s="333"/>
      <c r="AW2" s="334"/>
    </row>
    <row r="3" spans="1:49" s="329" customFormat="1" ht="15.75" customHeight="1">
      <c r="A3" s="335"/>
      <c r="B3" s="331" t="s">
        <v>1270</v>
      </c>
      <c r="C3" s="331"/>
      <c r="D3" s="331"/>
      <c r="E3" s="331"/>
      <c r="F3" s="336">
        <f>[1]入札依頼起案添付!M8</f>
        <v>1</v>
      </c>
      <c r="G3" s="336"/>
      <c r="H3" s="337" t="s">
        <v>1271</v>
      </c>
      <c r="I3" s="337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8"/>
      <c r="AL3" s="338"/>
      <c r="AM3" s="338"/>
      <c r="AN3" s="338"/>
      <c r="AO3" s="338"/>
      <c r="AP3" s="338"/>
      <c r="AQ3" s="338"/>
      <c r="AR3" s="338"/>
      <c r="AS3" s="338"/>
      <c r="AT3" s="338"/>
      <c r="AU3" s="338"/>
      <c r="AV3" s="338"/>
      <c r="AW3" s="339"/>
    </row>
    <row r="4" spans="1:49" s="329" customFormat="1" ht="15.75" customHeight="1">
      <c r="A4" s="335"/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9"/>
    </row>
    <row r="5" spans="1:49" s="329" customFormat="1" ht="15.75" customHeight="1">
      <c r="A5" s="340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2"/>
    </row>
    <row r="6" spans="1:49" s="329" customFormat="1" ht="15.75" customHeight="1">
      <c r="A6" s="340"/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341"/>
      <c r="AI6" s="341"/>
      <c r="AJ6" s="341"/>
      <c r="AK6" s="341"/>
      <c r="AL6" s="341"/>
      <c r="AM6" s="341"/>
      <c r="AN6" s="341"/>
      <c r="AO6" s="341"/>
      <c r="AP6" s="341"/>
      <c r="AQ6" s="341"/>
      <c r="AR6" s="341"/>
      <c r="AS6" s="341"/>
      <c r="AT6" s="341"/>
      <c r="AU6" s="341"/>
      <c r="AV6" s="341"/>
      <c r="AW6" s="342"/>
    </row>
    <row r="7" spans="1:49" s="329" customFormat="1" ht="15.75" customHeight="1">
      <c r="A7" s="340"/>
      <c r="B7" s="341"/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41"/>
      <c r="X7" s="341"/>
      <c r="Y7" s="341"/>
      <c r="Z7" s="341"/>
      <c r="AA7" s="341"/>
      <c r="AB7" s="341"/>
      <c r="AC7" s="341"/>
      <c r="AD7" s="341"/>
      <c r="AE7" s="341"/>
      <c r="AF7" s="341"/>
      <c r="AG7" s="341"/>
      <c r="AH7" s="341"/>
      <c r="AI7" s="341"/>
      <c r="AJ7" s="341"/>
      <c r="AK7" s="341"/>
      <c r="AL7" s="341"/>
      <c r="AM7" s="341"/>
      <c r="AN7" s="341"/>
      <c r="AO7" s="341"/>
      <c r="AP7" s="341"/>
      <c r="AQ7" s="341"/>
      <c r="AR7" s="341"/>
      <c r="AS7" s="341"/>
      <c r="AT7" s="341"/>
      <c r="AU7" s="341"/>
      <c r="AV7" s="341"/>
      <c r="AW7" s="342"/>
    </row>
    <row r="8" spans="1:49" s="329" customFormat="1" ht="15.75" customHeight="1">
      <c r="A8" s="343" t="str">
        <f>[1]入札依頼起案添付!I10</f>
        <v>藤崎中学校校舎予防改修工事（Ⅰ期）</v>
      </c>
      <c r="B8" s="344"/>
      <c r="C8" s="344"/>
      <c r="D8" s="344"/>
      <c r="E8" s="344"/>
      <c r="F8" s="344"/>
      <c r="G8" s="344"/>
      <c r="H8" s="344"/>
      <c r="I8" s="344"/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5"/>
    </row>
    <row r="9" spans="1:49" s="329" customFormat="1" ht="15.75" customHeight="1">
      <c r="A9" s="343"/>
      <c r="B9" s="344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  <c r="AA9" s="344"/>
      <c r="AB9" s="344"/>
      <c r="AC9" s="344"/>
      <c r="AD9" s="344"/>
      <c r="AE9" s="344"/>
      <c r="AF9" s="344"/>
      <c r="AG9" s="344"/>
      <c r="AH9" s="344"/>
      <c r="AI9" s="344"/>
      <c r="AJ9" s="344"/>
      <c r="AK9" s="344"/>
      <c r="AL9" s="344"/>
      <c r="AM9" s="344"/>
      <c r="AN9" s="344"/>
      <c r="AO9" s="344"/>
      <c r="AP9" s="344"/>
      <c r="AQ9" s="344"/>
      <c r="AR9" s="344"/>
      <c r="AS9" s="344"/>
      <c r="AT9" s="344"/>
      <c r="AU9" s="344"/>
      <c r="AV9" s="344"/>
      <c r="AW9" s="345"/>
    </row>
    <row r="10" spans="1:49" s="329" customFormat="1" ht="15.75" customHeight="1">
      <c r="A10" s="346"/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7"/>
      <c r="AG10" s="347"/>
      <c r="AH10" s="347"/>
      <c r="AI10" s="347"/>
      <c r="AJ10" s="347"/>
      <c r="AK10" s="347"/>
      <c r="AL10" s="347"/>
      <c r="AM10" s="347"/>
      <c r="AN10" s="347"/>
      <c r="AO10" s="347"/>
      <c r="AP10" s="347"/>
      <c r="AQ10" s="347"/>
      <c r="AR10" s="347"/>
      <c r="AS10" s="347"/>
      <c r="AT10" s="347"/>
      <c r="AU10" s="347"/>
      <c r="AV10" s="347"/>
      <c r="AW10" s="348"/>
    </row>
    <row r="11" spans="1:49" s="329" customFormat="1" ht="15.75" customHeight="1">
      <c r="A11" s="343" t="s">
        <v>1272</v>
      </c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  <c r="AA11" s="344"/>
      <c r="AB11" s="344"/>
      <c r="AC11" s="344"/>
      <c r="AD11" s="344"/>
      <c r="AE11" s="344"/>
      <c r="AF11" s="344"/>
      <c r="AG11" s="344"/>
      <c r="AH11" s="344"/>
      <c r="AI11" s="344"/>
      <c r="AJ11" s="344"/>
      <c r="AK11" s="344"/>
      <c r="AL11" s="344"/>
      <c r="AM11" s="344"/>
      <c r="AN11" s="344"/>
      <c r="AO11" s="344"/>
      <c r="AP11" s="344"/>
      <c r="AQ11" s="344"/>
      <c r="AR11" s="344"/>
      <c r="AS11" s="344"/>
      <c r="AT11" s="344"/>
      <c r="AU11" s="344"/>
      <c r="AV11" s="344"/>
      <c r="AW11" s="345"/>
    </row>
    <row r="12" spans="1:49" s="329" customFormat="1" ht="15.75" customHeight="1">
      <c r="A12" s="343"/>
      <c r="B12" s="344"/>
      <c r="C12" s="344"/>
      <c r="D12" s="344"/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  <c r="AA12" s="344"/>
      <c r="AB12" s="344"/>
      <c r="AC12" s="344"/>
      <c r="AD12" s="344"/>
      <c r="AE12" s="344"/>
      <c r="AF12" s="344"/>
      <c r="AG12" s="344"/>
      <c r="AH12" s="344"/>
      <c r="AI12" s="344"/>
      <c r="AJ12" s="344"/>
      <c r="AK12" s="344"/>
      <c r="AL12" s="344"/>
      <c r="AM12" s="344"/>
      <c r="AN12" s="344"/>
      <c r="AO12" s="344"/>
      <c r="AP12" s="344"/>
      <c r="AQ12" s="344"/>
      <c r="AR12" s="344"/>
      <c r="AS12" s="344"/>
      <c r="AT12" s="344"/>
      <c r="AU12" s="344"/>
      <c r="AV12" s="344"/>
      <c r="AW12" s="345"/>
    </row>
    <row r="13" spans="1:49" s="329" customFormat="1" ht="15.75" customHeight="1">
      <c r="A13" s="330"/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4"/>
    </row>
    <row r="14" spans="1:49" s="329" customFormat="1" ht="15.75" customHeight="1">
      <c r="A14" s="330"/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4"/>
    </row>
    <row r="15" spans="1:49" s="329" customFormat="1" ht="15.75" customHeight="1">
      <c r="A15" s="330"/>
      <c r="B15" s="333"/>
      <c r="C15" s="333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3"/>
      <c r="AR15" s="333"/>
      <c r="AS15" s="333"/>
      <c r="AT15" s="333"/>
      <c r="AU15" s="333"/>
      <c r="AV15" s="333"/>
      <c r="AW15" s="334"/>
    </row>
    <row r="16" spans="1:49" s="329" customFormat="1" ht="15.75" customHeight="1">
      <c r="A16" s="330"/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4"/>
    </row>
    <row r="17" spans="1:49" s="329" customFormat="1" ht="15.75" customHeight="1">
      <c r="A17" s="330"/>
      <c r="B17" s="333"/>
      <c r="C17" s="333"/>
      <c r="D17" s="333"/>
      <c r="E17" s="333"/>
      <c r="F17" s="331" t="s">
        <v>1273</v>
      </c>
      <c r="G17" s="331"/>
      <c r="H17" s="331"/>
      <c r="I17" s="331"/>
      <c r="J17" s="331"/>
      <c r="K17" s="333"/>
      <c r="L17" s="333"/>
      <c r="M17" s="333" t="str">
        <f>[1]入札依頼起案添付!I12</f>
        <v>藤崎町大字藤崎字西豊田90番地他　地内</v>
      </c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4"/>
    </row>
    <row r="18" spans="1:49" s="329" customFormat="1" ht="15.75" customHeight="1">
      <c r="A18" s="330"/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333"/>
      <c r="AN18" s="333"/>
      <c r="AO18" s="333"/>
      <c r="AP18" s="333"/>
      <c r="AQ18" s="333"/>
      <c r="AR18" s="333"/>
      <c r="AS18" s="333"/>
      <c r="AT18" s="333"/>
      <c r="AU18" s="333"/>
      <c r="AV18" s="333"/>
      <c r="AW18" s="334"/>
    </row>
    <row r="19" spans="1:49" s="329" customFormat="1" ht="15.75" customHeight="1">
      <c r="A19" s="330"/>
      <c r="B19" s="333"/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3"/>
      <c r="AN19" s="333"/>
      <c r="AO19" s="333"/>
      <c r="AP19" s="333"/>
      <c r="AQ19" s="333"/>
      <c r="AR19" s="333"/>
      <c r="AS19" s="333"/>
      <c r="AT19" s="333"/>
      <c r="AU19" s="333"/>
      <c r="AV19" s="333"/>
      <c r="AW19" s="334"/>
    </row>
    <row r="20" spans="1:49" s="329" customFormat="1" ht="15.75" customHeight="1">
      <c r="A20" s="330"/>
      <c r="B20" s="333"/>
      <c r="C20" s="333"/>
      <c r="D20" s="333"/>
      <c r="E20" s="333"/>
      <c r="F20" s="331" t="s">
        <v>1274</v>
      </c>
      <c r="G20" s="331"/>
      <c r="H20" s="331"/>
      <c r="I20" s="331"/>
      <c r="J20" s="331"/>
      <c r="K20" s="333"/>
      <c r="L20" s="333"/>
      <c r="M20" s="349" t="s">
        <v>1275</v>
      </c>
      <c r="N20" s="349"/>
      <c r="O20" s="349"/>
      <c r="P20" s="349"/>
      <c r="Q20" s="349"/>
      <c r="R20" s="349"/>
      <c r="S20" s="349"/>
      <c r="T20" s="332" t="s">
        <v>1276</v>
      </c>
      <c r="U20" s="332"/>
      <c r="V20" s="349">
        <f>[1]入札依頼起案添付!O14</f>
        <v>46472</v>
      </c>
      <c r="W20" s="349"/>
      <c r="X20" s="349"/>
      <c r="Y20" s="349"/>
      <c r="Z20" s="349"/>
      <c r="AA20" s="349"/>
      <c r="AB20" s="349"/>
      <c r="AC20" s="333" t="s">
        <v>1277</v>
      </c>
      <c r="AD20" s="333"/>
      <c r="AE20" s="333"/>
      <c r="AF20" s="333"/>
      <c r="AG20" s="333"/>
      <c r="AH20" s="333"/>
      <c r="AI20" s="333"/>
      <c r="AJ20" s="333"/>
      <c r="AK20" s="333"/>
      <c r="AL20" s="333"/>
      <c r="AM20" s="333"/>
      <c r="AN20" s="333"/>
      <c r="AO20" s="333"/>
      <c r="AP20" s="333"/>
      <c r="AQ20" s="333"/>
      <c r="AR20" s="333"/>
      <c r="AS20" s="333"/>
      <c r="AT20" s="333"/>
      <c r="AU20" s="333"/>
      <c r="AV20" s="333"/>
      <c r="AW20" s="334"/>
    </row>
    <row r="21" spans="1:49" s="329" customFormat="1" ht="15.75" customHeight="1">
      <c r="A21" s="330"/>
      <c r="B21" s="333"/>
      <c r="C21" s="333"/>
      <c r="D21" s="333"/>
      <c r="E21" s="333"/>
      <c r="F21" s="350"/>
      <c r="G21" s="350"/>
      <c r="H21" s="350"/>
      <c r="I21" s="350"/>
      <c r="J21" s="350"/>
      <c r="K21" s="333"/>
      <c r="L21" s="333"/>
      <c r="M21" s="351"/>
      <c r="N21" s="351"/>
      <c r="O21" s="351"/>
      <c r="P21" s="351"/>
      <c r="Q21" s="351"/>
      <c r="R21" s="351"/>
      <c r="S21" s="351"/>
      <c r="T21" s="352"/>
      <c r="U21" s="352"/>
      <c r="V21" s="351"/>
      <c r="W21" s="351"/>
      <c r="X21" s="351"/>
      <c r="Y21" s="351"/>
      <c r="Z21" s="351"/>
      <c r="AA21" s="351"/>
      <c r="AB21" s="351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33"/>
      <c r="AT21" s="333"/>
      <c r="AU21" s="333"/>
      <c r="AV21" s="333"/>
      <c r="AW21" s="334"/>
    </row>
    <row r="22" spans="1:49" s="329" customFormat="1" ht="15.75" customHeight="1">
      <c r="A22" s="330"/>
      <c r="B22" s="333"/>
      <c r="C22" s="333"/>
      <c r="D22" s="333"/>
      <c r="E22" s="333"/>
      <c r="F22" s="350"/>
      <c r="G22" s="350"/>
      <c r="H22" s="350"/>
      <c r="I22" s="350"/>
      <c r="J22" s="350"/>
      <c r="K22" s="333"/>
      <c r="L22" s="333"/>
      <c r="M22" s="351"/>
      <c r="N22" s="351"/>
      <c r="O22" s="351"/>
      <c r="P22" s="351"/>
      <c r="Q22" s="351"/>
      <c r="R22" s="351"/>
      <c r="S22" s="351"/>
      <c r="T22" s="352"/>
      <c r="U22" s="352"/>
      <c r="V22" s="351"/>
      <c r="W22" s="351"/>
      <c r="X22" s="351"/>
      <c r="Y22" s="351"/>
      <c r="Z22" s="351"/>
      <c r="AA22" s="351"/>
      <c r="AB22" s="351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4"/>
    </row>
    <row r="23" spans="1:49" s="329" customFormat="1" ht="15.75" customHeight="1">
      <c r="A23" s="330"/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33"/>
      <c r="AT23" s="333"/>
      <c r="AU23" s="333"/>
      <c r="AV23" s="333"/>
      <c r="AW23" s="334"/>
    </row>
    <row r="24" spans="1:49" s="329" customFormat="1" ht="15.75" customHeight="1">
      <c r="A24" s="330"/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333"/>
      <c r="AO24" s="333"/>
      <c r="AP24" s="333"/>
      <c r="AQ24" s="333"/>
      <c r="AR24" s="333"/>
      <c r="AS24" s="333"/>
      <c r="AT24" s="333"/>
      <c r="AU24" s="333"/>
      <c r="AV24" s="333"/>
      <c r="AW24" s="334"/>
    </row>
    <row r="25" spans="1:49" s="329" customFormat="1" ht="15.75" customHeight="1">
      <c r="A25" s="330"/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1" t="s">
        <v>1278</v>
      </c>
      <c r="Y25" s="331"/>
      <c r="Z25" s="331"/>
      <c r="AA25" s="331"/>
      <c r="AB25" s="331"/>
      <c r="AC25" s="331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4"/>
    </row>
    <row r="26" spans="1:49" s="329" customFormat="1" ht="15.75" customHeight="1">
      <c r="A26" s="330"/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4"/>
    </row>
    <row r="27" spans="1:49" s="329" customFormat="1" ht="15.75" customHeight="1">
      <c r="A27" s="330"/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1" t="s">
        <v>1279</v>
      </c>
      <c r="Y27" s="331"/>
      <c r="Z27" s="331"/>
      <c r="AA27" s="331"/>
      <c r="AB27" s="331"/>
      <c r="AC27" s="331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 t="s">
        <v>1280</v>
      </c>
      <c r="AT27" s="333"/>
      <c r="AU27" s="333"/>
      <c r="AV27" s="333"/>
      <c r="AW27" s="334"/>
    </row>
    <row r="28" spans="1:49" s="329" customFormat="1" ht="15.75" customHeight="1">
      <c r="A28" s="330"/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Q28" s="333"/>
      <c r="AR28" s="333"/>
      <c r="AT28" s="333"/>
      <c r="AU28" s="333"/>
      <c r="AV28" s="333"/>
      <c r="AW28" s="334"/>
    </row>
    <row r="29" spans="1:49" s="329" customFormat="1" ht="15.75" customHeight="1">
      <c r="A29" s="330"/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1" t="s">
        <v>1281</v>
      </c>
      <c r="Y29" s="331"/>
      <c r="Z29" s="331"/>
      <c r="AA29" s="331"/>
      <c r="AB29" s="331"/>
      <c r="AC29" s="331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 t="s">
        <v>1280</v>
      </c>
      <c r="AT29" s="333"/>
      <c r="AU29" s="333"/>
      <c r="AV29" s="333"/>
      <c r="AW29" s="334"/>
    </row>
    <row r="30" spans="1:49" s="329" customFormat="1" ht="15.75" customHeight="1">
      <c r="A30" s="330"/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Q30" s="333"/>
      <c r="AR30" s="333"/>
      <c r="AT30" s="333"/>
      <c r="AU30" s="333"/>
      <c r="AV30" s="333"/>
      <c r="AW30" s="334"/>
    </row>
    <row r="31" spans="1:49" s="329" customFormat="1" ht="15.75" customHeight="1">
      <c r="A31" s="353"/>
      <c r="B31" s="354"/>
      <c r="C31" s="354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31" t="s">
        <v>1282</v>
      </c>
      <c r="Y31" s="331"/>
      <c r="Z31" s="331"/>
      <c r="AA31" s="331"/>
      <c r="AB31" s="331"/>
      <c r="AC31" s="331"/>
      <c r="AD31" s="354"/>
      <c r="AE31" s="354"/>
      <c r="AF31" s="354"/>
      <c r="AG31" s="354"/>
      <c r="AH31" s="354"/>
      <c r="AI31" s="354"/>
      <c r="AJ31" s="354"/>
      <c r="AK31" s="354"/>
      <c r="AL31" s="354"/>
      <c r="AM31" s="354"/>
      <c r="AN31" s="354"/>
      <c r="AO31" s="354"/>
      <c r="AP31" s="354"/>
      <c r="AQ31" s="354"/>
      <c r="AR31" s="354"/>
      <c r="AS31" s="333" t="s">
        <v>1280</v>
      </c>
      <c r="AT31" s="354"/>
      <c r="AU31" s="354"/>
      <c r="AV31" s="354"/>
      <c r="AW31" s="355"/>
    </row>
    <row r="32" spans="1:49" s="329" customFormat="1" ht="15.75" customHeight="1">
      <c r="A32" s="353"/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0"/>
      <c r="Y32" s="350"/>
      <c r="Z32" s="350"/>
      <c r="AA32" s="350"/>
      <c r="AB32" s="350"/>
      <c r="AC32" s="350"/>
      <c r="AD32" s="354"/>
      <c r="AE32" s="354"/>
      <c r="AF32" s="354"/>
      <c r="AG32" s="354"/>
      <c r="AH32" s="354"/>
      <c r="AI32" s="354"/>
      <c r="AJ32" s="354"/>
      <c r="AK32" s="354"/>
      <c r="AL32" s="354"/>
      <c r="AM32" s="354"/>
      <c r="AN32" s="354"/>
      <c r="AO32" s="354"/>
      <c r="AP32" s="354"/>
      <c r="AQ32" s="354"/>
      <c r="AR32" s="354"/>
      <c r="AS32" s="333"/>
      <c r="AT32" s="354"/>
      <c r="AU32" s="354"/>
      <c r="AV32" s="354"/>
      <c r="AW32" s="355"/>
    </row>
    <row r="33" spans="1:49" s="329" customFormat="1" ht="15.75" customHeight="1">
      <c r="A33" s="353"/>
      <c r="B33" s="354"/>
      <c r="C33" s="354"/>
      <c r="D33" s="354"/>
      <c r="E33" s="354"/>
      <c r="F33" s="354"/>
      <c r="G33" s="354"/>
      <c r="H33" s="354"/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0"/>
      <c r="Y33" s="350"/>
      <c r="Z33" s="350"/>
      <c r="AA33" s="350"/>
      <c r="AB33" s="350"/>
      <c r="AC33" s="350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  <c r="AN33" s="354"/>
      <c r="AO33" s="354"/>
      <c r="AP33" s="354"/>
      <c r="AQ33" s="354"/>
      <c r="AR33" s="354"/>
      <c r="AS33" s="333"/>
      <c r="AT33" s="354"/>
      <c r="AU33" s="354"/>
      <c r="AV33" s="354"/>
      <c r="AW33" s="355"/>
    </row>
    <row r="34" spans="1:49" s="329" customFormat="1" ht="15.75" customHeight="1" thickBot="1">
      <c r="A34" s="356"/>
      <c r="B34" s="357"/>
      <c r="C34" s="357"/>
      <c r="D34" s="357"/>
      <c r="E34" s="357"/>
      <c r="F34" s="357"/>
      <c r="G34" s="357"/>
      <c r="H34" s="357"/>
      <c r="I34" s="357"/>
      <c r="J34" s="357"/>
      <c r="K34" s="357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357"/>
      <c r="W34" s="357"/>
      <c r="X34" s="357"/>
      <c r="Y34" s="357"/>
      <c r="Z34" s="357"/>
      <c r="AA34" s="357"/>
      <c r="AB34" s="357"/>
      <c r="AC34" s="357"/>
      <c r="AD34" s="357"/>
      <c r="AE34" s="357"/>
      <c r="AF34" s="357"/>
      <c r="AG34" s="357"/>
      <c r="AH34" s="357"/>
      <c r="AI34" s="357"/>
      <c r="AJ34" s="357"/>
      <c r="AK34" s="357"/>
      <c r="AL34" s="357"/>
      <c r="AM34" s="357"/>
      <c r="AN34" s="357"/>
      <c r="AO34" s="357"/>
      <c r="AP34" s="357"/>
      <c r="AQ34" s="357"/>
      <c r="AR34" s="357"/>
      <c r="AS34" s="357"/>
      <c r="AT34" s="357"/>
      <c r="AU34" s="357"/>
      <c r="AV34" s="357"/>
      <c r="AW34" s="358"/>
    </row>
    <row r="35" spans="1:49" s="329" customFormat="1"/>
    <row r="44" spans="1:49">
      <c r="H44" s="360"/>
    </row>
  </sheetData>
  <mergeCells count="17">
    <mergeCell ref="X25:AC25"/>
    <mergeCell ref="X27:AC27"/>
    <mergeCell ref="X29:AC29"/>
    <mergeCell ref="X31:AC31"/>
    <mergeCell ref="A8:AW9"/>
    <mergeCell ref="A11:AW12"/>
    <mergeCell ref="F17:J17"/>
    <mergeCell ref="F20:J20"/>
    <mergeCell ref="M20:S20"/>
    <mergeCell ref="T20:U20"/>
    <mergeCell ref="V20:AB20"/>
    <mergeCell ref="B2:D2"/>
    <mergeCell ref="E2:F2"/>
    <mergeCell ref="G2:I2"/>
    <mergeCell ref="B3:E3"/>
    <mergeCell ref="F3:G3"/>
    <mergeCell ref="H3:I3"/>
  </mergeCells>
  <phoneticPr fontId="8"/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9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4FCF5-506D-4740-BEBE-0FCBEEB10244}">
  <dimension ref="A1:Q77"/>
  <sheetViews>
    <sheetView zoomScale="104" zoomScaleNormal="104" workbookViewId="0">
      <selection activeCell="H12" sqref="H12"/>
    </sheetView>
  </sheetViews>
  <sheetFormatPr defaultColWidth="8.625" defaultRowHeight="21.95" customHeight="1"/>
  <cols>
    <col min="1" max="1" width="4.125" style="247" customWidth="1"/>
    <col min="2" max="3" width="26" style="249" customWidth="1"/>
    <col min="4" max="4" width="4.125" style="253" customWidth="1"/>
    <col min="5" max="5" width="6" style="249" customWidth="1"/>
    <col min="6" max="6" width="8.125" style="249" customWidth="1"/>
    <col min="7" max="7" width="11" style="249" customWidth="1"/>
    <col min="8" max="8" width="10.125" style="249" customWidth="1"/>
    <col min="9" max="9" width="6" style="249" customWidth="1"/>
    <col min="10" max="10" width="8.125" style="249" customWidth="1"/>
    <col min="11" max="11" width="11" style="249" customWidth="1"/>
    <col min="12" max="12" width="10.125" style="249" customWidth="1"/>
    <col min="13" max="13" width="11" style="245" customWidth="1"/>
    <col min="14" max="14" width="10.5" style="245" customWidth="1"/>
    <col min="15" max="15" width="8.625" style="244" customWidth="1"/>
    <col min="16" max="16" width="15.125" style="6" bestFit="1" customWidth="1"/>
    <col min="17" max="17" width="9.375" style="245" bestFit="1" customWidth="1"/>
    <col min="18" max="35" width="7.625" style="245" customWidth="1"/>
    <col min="36" max="253" width="8.625" style="245"/>
    <col min="254" max="254" width="4.125" style="245" customWidth="1"/>
    <col min="255" max="256" width="26" style="245" customWidth="1"/>
    <col min="257" max="257" width="4.125" style="245" customWidth="1"/>
    <col min="258" max="258" width="6" style="245" customWidth="1"/>
    <col min="259" max="259" width="8.125" style="245" customWidth="1"/>
    <col min="260" max="260" width="11" style="245" customWidth="1"/>
    <col min="261" max="261" width="10.125" style="245" customWidth="1"/>
    <col min="262" max="262" width="6" style="245" customWidth="1"/>
    <col min="263" max="263" width="8.125" style="245" customWidth="1"/>
    <col min="264" max="264" width="11" style="245" customWidth="1"/>
    <col min="265" max="265" width="10.125" style="245" customWidth="1"/>
    <col min="266" max="266" width="11" style="245" customWidth="1"/>
    <col min="267" max="267" width="3.625" style="245" customWidth="1"/>
    <col min="268" max="268" width="12.625" style="245" customWidth="1"/>
    <col min="269" max="269" width="10.5" style="245" customWidth="1"/>
    <col min="270" max="270" width="8.625" style="245" customWidth="1"/>
    <col min="271" max="271" width="15.125" style="245" bestFit="1" customWidth="1"/>
    <col min="272" max="272" width="9.375" style="245" bestFit="1" customWidth="1"/>
    <col min="273" max="291" width="7.625" style="245" customWidth="1"/>
    <col min="292" max="509" width="8.625" style="245"/>
    <col min="510" max="510" width="4.125" style="245" customWidth="1"/>
    <col min="511" max="512" width="26" style="245" customWidth="1"/>
    <col min="513" max="513" width="4.125" style="245" customWidth="1"/>
    <col min="514" max="514" width="6" style="245" customWidth="1"/>
    <col min="515" max="515" width="8.125" style="245" customWidth="1"/>
    <col min="516" max="516" width="11" style="245" customWidth="1"/>
    <col min="517" max="517" width="10.125" style="245" customWidth="1"/>
    <col min="518" max="518" width="6" style="245" customWidth="1"/>
    <col min="519" max="519" width="8.125" style="245" customWidth="1"/>
    <col min="520" max="520" width="11" style="245" customWidth="1"/>
    <col min="521" max="521" width="10.125" style="245" customWidth="1"/>
    <col min="522" max="522" width="11" style="245" customWidth="1"/>
    <col min="523" max="523" width="3.625" style="245" customWidth="1"/>
    <col min="524" max="524" width="12.625" style="245" customWidth="1"/>
    <col min="525" max="525" width="10.5" style="245" customWidth="1"/>
    <col min="526" max="526" width="8.625" style="245" customWidth="1"/>
    <col min="527" max="527" width="15.125" style="245" bestFit="1" customWidth="1"/>
    <col min="528" max="528" width="9.375" style="245" bestFit="1" customWidth="1"/>
    <col min="529" max="547" width="7.625" style="245" customWidth="1"/>
    <col min="548" max="765" width="8.625" style="245"/>
    <col min="766" max="766" width="4.125" style="245" customWidth="1"/>
    <col min="767" max="768" width="26" style="245" customWidth="1"/>
    <col min="769" max="769" width="4.125" style="245" customWidth="1"/>
    <col min="770" max="770" width="6" style="245" customWidth="1"/>
    <col min="771" max="771" width="8.125" style="245" customWidth="1"/>
    <col min="772" max="772" width="11" style="245" customWidth="1"/>
    <col min="773" max="773" width="10.125" style="245" customWidth="1"/>
    <col min="774" max="774" width="6" style="245" customWidth="1"/>
    <col min="775" max="775" width="8.125" style="245" customWidth="1"/>
    <col min="776" max="776" width="11" style="245" customWidth="1"/>
    <col min="777" max="777" width="10.125" style="245" customWidth="1"/>
    <col min="778" max="778" width="11" style="245" customWidth="1"/>
    <col min="779" max="779" width="3.625" style="245" customWidth="1"/>
    <col min="780" max="780" width="12.625" style="245" customWidth="1"/>
    <col min="781" max="781" width="10.5" style="245" customWidth="1"/>
    <col min="782" max="782" width="8.625" style="245" customWidth="1"/>
    <col min="783" max="783" width="15.125" style="245" bestFit="1" customWidth="1"/>
    <col min="784" max="784" width="9.375" style="245" bestFit="1" customWidth="1"/>
    <col min="785" max="803" width="7.625" style="245" customWidth="1"/>
    <col min="804" max="1021" width="8.625" style="245"/>
    <col min="1022" max="1022" width="4.125" style="245" customWidth="1"/>
    <col min="1023" max="1024" width="26" style="245" customWidth="1"/>
    <col min="1025" max="1025" width="4.125" style="245" customWidth="1"/>
    <col min="1026" max="1026" width="6" style="245" customWidth="1"/>
    <col min="1027" max="1027" width="8.125" style="245" customWidth="1"/>
    <col min="1028" max="1028" width="11" style="245" customWidth="1"/>
    <col min="1029" max="1029" width="10.125" style="245" customWidth="1"/>
    <col min="1030" max="1030" width="6" style="245" customWidth="1"/>
    <col min="1031" max="1031" width="8.125" style="245" customWidth="1"/>
    <col min="1032" max="1032" width="11" style="245" customWidth="1"/>
    <col min="1033" max="1033" width="10.125" style="245" customWidth="1"/>
    <col min="1034" max="1034" width="11" style="245" customWidth="1"/>
    <col min="1035" max="1035" width="3.625" style="245" customWidth="1"/>
    <col min="1036" max="1036" width="12.625" style="245" customWidth="1"/>
    <col min="1037" max="1037" width="10.5" style="245" customWidth="1"/>
    <col min="1038" max="1038" width="8.625" style="245" customWidth="1"/>
    <col min="1039" max="1039" width="15.125" style="245" bestFit="1" customWidth="1"/>
    <col min="1040" max="1040" width="9.375" style="245" bestFit="1" customWidth="1"/>
    <col min="1041" max="1059" width="7.625" style="245" customWidth="1"/>
    <col min="1060" max="1277" width="8.625" style="245"/>
    <col min="1278" max="1278" width="4.125" style="245" customWidth="1"/>
    <col min="1279" max="1280" width="26" style="245" customWidth="1"/>
    <col min="1281" max="1281" width="4.125" style="245" customWidth="1"/>
    <col min="1282" max="1282" width="6" style="245" customWidth="1"/>
    <col min="1283" max="1283" width="8.125" style="245" customWidth="1"/>
    <col min="1284" max="1284" width="11" style="245" customWidth="1"/>
    <col min="1285" max="1285" width="10.125" style="245" customWidth="1"/>
    <col min="1286" max="1286" width="6" style="245" customWidth="1"/>
    <col min="1287" max="1287" width="8.125" style="245" customWidth="1"/>
    <col min="1288" max="1288" width="11" style="245" customWidth="1"/>
    <col min="1289" max="1289" width="10.125" style="245" customWidth="1"/>
    <col min="1290" max="1290" width="11" style="245" customWidth="1"/>
    <col min="1291" max="1291" width="3.625" style="245" customWidth="1"/>
    <col min="1292" max="1292" width="12.625" style="245" customWidth="1"/>
    <col min="1293" max="1293" width="10.5" style="245" customWidth="1"/>
    <col min="1294" max="1294" width="8.625" style="245" customWidth="1"/>
    <col min="1295" max="1295" width="15.125" style="245" bestFit="1" customWidth="1"/>
    <col min="1296" max="1296" width="9.375" style="245" bestFit="1" customWidth="1"/>
    <col min="1297" max="1315" width="7.625" style="245" customWidth="1"/>
    <col min="1316" max="1533" width="8.625" style="245"/>
    <col min="1534" max="1534" width="4.125" style="245" customWidth="1"/>
    <col min="1535" max="1536" width="26" style="245" customWidth="1"/>
    <col min="1537" max="1537" width="4.125" style="245" customWidth="1"/>
    <col min="1538" max="1538" width="6" style="245" customWidth="1"/>
    <col min="1539" max="1539" width="8.125" style="245" customWidth="1"/>
    <col min="1540" max="1540" width="11" style="245" customWidth="1"/>
    <col min="1541" max="1541" width="10.125" style="245" customWidth="1"/>
    <col min="1542" max="1542" width="6" style="245" customWidth="1"/>
    <col min="1543" max="1543" width="8.125" style="245" customWidth="1"/>
    <col min="1544" max="1544" width="11" style="245" customWidth="1"/>
    <col min="1545" max="1545" width="10.125" style="245" customWidth="1"/>
    <col min="1546" max="1546" width="11" style="245" customWidth="1"/>
    <col min="1547" max="1547" width="3.625" style="245" customWidth="1"/>
    <col min="1548" max="1548" width="12.625" style="245" customWidth="1"/>
    <col min="1549" max="1549" width="10.5" style="245" customWidth="1"/>
    <col min="1550" max="1550" width="8.625" style="245" customWidth="1"/>
    <col min="1551" max="1551" width="15.125" style="245" bestFit="1" customWidth="1"/>
    <col min="1552" max="1552" width="9.375" style="245" bestFit="1" customWidth="1"/>
    <col min="1553" max="1571" width="7.625" style="245" customWidth="1"/>
    <col min="1572" max="1789" width="8.625" style="245"/>
    <col min="1790" max="1790" width="4.125" style="245" customWidth="1"/>
    <col min="1791" max="1792" width="26" style="245" customWidth="1"/>
    <col min="1793" max="1793" width="4.125" style="245" customWidth="1"/>
    <col min="1794" max="1794" width="6" style="245" customWidth="1"/>
    <col min="1795" max="1795" width="8.125" style="245" customWidth="1"/>
    <col min="1796" max="1796" width="11" style="245" customWidth="1"/>
    <col min="1797" max="1797" width="10.125" style="245" customWidth="1"/>
    <col min="1798" max="1798" width="6" style="245" customWidth="1"/>
    <col min="1799" max="1799" width="8.125" style="245" customWidth="1"/>
    <col min="1800" max="1800" width="11" style="245" customWidth="1"/>
    <col min="1801" max="1801" width="10.125" style="245" customWidth="1"/>
    <col min="1802" max="1802" width="11" style="245" customWidth="1"/>
    <col min="1803" max="1803" width="3.625" style="245" customWidth="1"/>
    <col min="1804" max="1804" width="12.625" style="245" customWidth="1"/>
    <col min="1805" max="1805" width="10.5" style="245" customWidth="1"/>
    <col min="1806" max="1806" width="8.625" style="245" customWidth="1"/>
    <col min="1807" max="1807" width="15.125" style="245" bestFit="1" customWidth="1"/>
    <col min="1808" max="1808" width="9.375" style="245" bestFit="1" customWidth="1"/>
    <col min="1809" max="1827" width="7.625" style="245" customWidth="1"/>
    <col min="1828" max="2045" width="8.625" style="245"/>
    <col min="2046" max="2046" width="4.125" style="245" customWidth="1"/>
    <col min="2047" max="2048" width="26" style="245" customWidth="1"/>
    <col min="2049" max="2049" width="4.125" style="245" customWidth="1"/>
    <col min="2050" max="2050" width="6" style="245" customWidth="1"/>
    <col min="2051" max="2051" width="8.125" style="245" customWidth="1"/>
    <col min="2052" max="2052" width="11" style="245" customWidth="1"/>
    <col min="2053" max="2053" width="10.125" style="245" customWidth="1"/>
    <col min="2054" max="2054" width="6" style="245" customWidth="1"/>
    <col min="2055" max="2055" width="8.125" style="245" customWidth="1"/>
    <col min="2056" max="2056" width="11" style="245" customWidth="1"/>
    <col min="2057" max="2057" width="10.125" style="245" customWidth="1"/>
    <col min="2058" max="2058" width="11" style="245" customWidth="1"/>
    <col min="2059" max="2059" width="3.625" style="245" customWidth="1"/>
    <col min="2060" max="2060" width="12.625" style="245" customWidth="1"/>
    <col min="2061" max="2061" width="10.5" style="245" customWidth="1"/>
    <col min="2062" max="2062" width="8.625" style="245" customWidth="1"/>
    <col min="2063" max="2063" width="15.125" style="245" bestFit="1" customWidth="1"/>
    <col min="2064" max="2064" width="9.375" style="245" bestFit="1" customWidth="1"/>
    <col min="2065" max="2083" width="7.625" style="245" customWidth="1"/>
    <col min="2084" max="2301" width="8.625" style="245"/>
    <col min="2302" max="2302" width="4.125" style="245" customWidth="1"/>
    <col min="2303" max="2304" width="26" style="245" customWidth="1"/>
    <col min="2305" max="2305" width="4.125" style="245" customWidth="1"/>
    <col min="2306" max="2306" width="6" style="245" customWidth="1"/>
    <col min="2307" max="2307" width="8.125" style="245" customWidth="1"/>
    <col min="2308" max="2308" width="11" style="245" customWidth="1"/>
    <col min="2309" max="2309" width="10.125" style="245" customWidth="1"/>
    <col min="2310" max="2310" width="6" style="245" customWidth="1"/>
    <col min="2311" max="2311" width="8.125" style="245" customWidth="1"/>
    <col min="2312" max="2312" width="11" style="245" customWidth="1"/>
    <col min="2313" max="2313" width="10.125" style="245" customWidth="1"/>
    <col min="2314" max="2314" width="11" style="245" customWidth="1"/>
    <col min="2315" max="2315" width="3.625" style="245" customWidth="1"/>
    <col min="2316" max="2316" width="12.625" style="245" customWidth="1"/>
    <col min="2317" max="2317" width="10.5" style="245" customWidth="1"/>
    <col min="2318" max="2318" width="8.625" style="245" customWidth="1"/>
    <col min="2319" max="2319" width="15.125" style="245" bestFit="1" customWidth="1"/>
    <col min="2320" max="2320" width="9.375" style="245" bestFit="1" customWidth="1"/>
    <col min="2321" max="2339" width="7.625" style="245" customWidth="1"/>
    <col min="2340" max="2557" width="8.625" style="245"/>
    <col min="2558" max="2558" width="4.125" style="245" customWidth="1"/>
    <col min="2559" max="2560" width="26" style="245" customWidth="1"/>
    <col min="2561" max="2561" width="4.125" style="245" customWidth="1"/>
    <col min="2562" max="2562" width="6" style="245" customWidth="1"/>
    <col min="2563" max="2563" width="8.125" style="245" customWidth="1"/>
    <col min="2564" max="2564" width="11" style="245" customWidth="1"/>
    <col min="2565" max="2565" width="10.125" style="245" customWidth="1"/>
    <col min="2566" max="2566" width="6" style="245" customWidth="1"/>
    <col min="2567" max="2567" width="8.125" style="245" customWidth="1"/>
    <col min="2568" max="2568" width="11" style="245" customWidth="1"/>
    <col min="2569" max="2569" width="10.125" style="245" customWidth="1"/>
    <col min="2570" max="2570" width="11" style="245" customWidth="1"/>
    <col min="2571" max="2571" width="3.625" style="245" customWidth="1"/>
    <col min="2572" max="2572" width="12.625" style="245" customWidth="1"/>
    <col min="2573" max="2573" width="10.5" style="245" customWidth="1"/>
    <col min="2574" max="2574" width="8.625" style="245" customWidth="1"/>
    <col min="2575" max="2575" width="15.125" style="245" bestFit="1" customWidth="1"/>
    <col min="2576" max="2576" width="9.375" style="245" bestFit="1" customWidth="1"/>
    <col min="2577" max="2595" width="7.625" style="245" customWidth="1"/>
    <col min="2596" max="2813" width="8.625" style="245"/>
    <col min="2814" max="2814" width="4.125" style="245" customWidth="1"/>
    <col min="2815" max="2816" width="26" style="245" customWidth="1"/>
    <col min="2817" max="2817" width="4.125" style="245" customWidth="1"/>
    <col min="2818" max="2818" width="6" style="245" customWidth="1"/>
    <col min="2819" max="2819" width="8.125" style="245" customWidth="1"/>
    <col min="2820" max="2820" width="11" style="245" customWidth="1"/>
    <col min="2821" max="2821" width="10.125" style="245" customWidth="1"/>
    <col min="2822" max="2822" width="6" style="245" customWidth="1"/>
    <col min="2823" max="2823" width="8.125" style="245" customWidth="1"/>
    <col min="2824" max="2824" width="11" style="245" customWidth="1"/>
    <col min="2825" max="2825" width="10.125" style="245" customWidth="1"/>
    <col min="2826" max="2826" width="11" style="245" customWidth="1"/>
    <col min="2827" max="2827" width="3.625" style="245" customWidth="1"/>
    <col min="2828" max="2828" width="12.625" style="245" customWidth="1"/>
    <col min="2829" max="2829" width="10.5" style="245" customWidth="1"/>
    <col min="2830" max="2830" width="8.625" style="245" customWidth="1"/>
    <col min="2831" max="2831" width="15.125" style="245" bestFit="1" customWidth="1"/>
    <col min="2832" max="2832" width="9.375" style="245" bestFit="1" customWidth="1"/>
    <col min="2833" max="2851" width="7.625" style="245" customWidth="1"/>
    <col min="2852" max="3069" width="8.625" style="245"/>
    <col min="3070" max="3070" width="4.125" style="245" customWidth="1"/>
    <col min="3071" max="3072" width="26" style="245" customWidth="1"/>
    <col min="3073" max="3073" width="4.125" style="245" customWidth="1"/>
    <col min="3074" max="3074" width="6" style="245" customWidth="1"/>
    <col min="3075" max="3075" width="8.125" style="245" customWidth="1"/>
    <col min="3076" max="3076" width="11" style="245" customWidth="1"/>
    <col min="3077" max="3077" width="10.125" style="245" customWidth="1"/>
    <col min="3078" max="3078" width="6" style="245" customWidth="1"/>
    <col min="3079" max="3079" width="8.125" style="245" customWidth="1"/>
    <col min="3080" max="3080" width="11" style="245" customWidth="1"/>
    <col min="3081" max="3081" width="10.125" style="245" customWidth="1"/>
    <col min="3082" max="3082" width="11" style="245" customWidth="1"/>
    <col min="3083" max="3083" width="3.625" style="245" customWidth="1"/>
    <col min="3084" max="3084" width="12.625" style="245" customWidth="1"/>
    <col min="3085" max="3085" width="10.5" style="245" customWidth="1"/>
    <col min="3086" max="3086" width="8.625" style="245" customWidth="1"/>
    <col min="3087" max="3087" width="15.125" style="245" bestFit="1" customWidth="1"/>
    <col min="3088" max="3088" width="9.375" style="245" bestFit="1" customWidth="1"/>
    <col min="3089" max="3107" width="7.625" style="245" customWidth="1"/>
    <col min="3108" max="3325" width="8.625" style="245"/>
    <col min="3326" max="3326" width="4.125" style="245" customWidth="1"/>
    <col min="3327" max="3328" width="26" style="245" customWidth="1"/>
    <col min="3329" max="3329" width="4.125" style="245" customWidth="1"/>
    <col min="3330" max="3330" width="6" style="245" customWidth="1"/>
    <col min="3331" max="3331" width="8.125" style="245" customWidth="1"/>
    <col min="3332" max="3332" width="11" style="245" customWidth="1"/>
    <col min="3333" max="3333" width="10.125" style="245" customWidth="1"/>
    <col min="3334" max="3334" width="6" style="245" customWidth="1"/>
    <col min="3335" max="3335" width="8.125" style="245" customWidth="1"/>
    <col min="3336" max="3336" width="11" style="245" customWidth="1"/>
    <col min="3337" max="3337" width="10.125" style="245" customWidth="1"/>
    <col min="3338" max="3338" width="11" style="245" customWidth="1"/>
    <col min="3339" max="3339" width="3.625" style="245" customWidth="1"/>
    <col min="3340" max="3340" width="12.625" style="245" customWidth="1"/>
    <col min="3341" max="3341" width="10.5" style="245" customWidth="1"/>
    <col min="3342" max="3342" width="8.625" style="245" customWidth="1"/>
    <col min="3343" max="3343" width="15.125" style="245" bestFit="1" customWidth="1"/>
    <col min="3344" max="3344" width="9.375" style="245" bestFit="1" customWidth="1"/>
    <col min="3345" max="3363" width="7.625" style="245" customWidth="1"/>
    <col min="3364" max="3581" width="8.625" style="245"/>
    <col min="3582" max="3582" width="4.125" style="245" customWidth="1"/>
    <col min="3583" max="3584" width="26" style="245" customWidth="1"/>
    <col min="3585" max="3585" width="4.125" style="245" customWidth="1"/>
    <col min="3586" max="3586" width="6" style="245" customWidth="1"/>
    <col min="3587" max="3587" width="8.125" style="245" customWidth="1"/>
    <col min="3588" max="3588" width="11" style="245" customWidth="1"/>
    <col min="3589" max="3589" width="10.125" style="245" customWidth="1"/>
    <col min="3590" max="3590" width="6" style="245" customWidth="1"/>
    <col min="3591" max="3591" width="8.125" style="245" customWidth="1"/>
    <col min="3592" max="3592" width="11" style="245" customWidth="1"/>
    <col min="3593" max="3593" width="10.125" style="245" customWidth="1"/>
    <col min="3594" max="3594" width="11" style="245" customWidth="1"/>
    <col min="3595" max="3595" width="3.625" style="245" customWidth="1"/>
    <col min="3596" max="3596" width="12.625" style="245" customWidth="1"/>
    <col min="3597" max="3597" width="10.5" style="245" customWidth="1"/>
    <col min="3598" max="3598" width="8.625" style="245" customWidth="1"/>
    <col min="3599" max="3599" width="15.125" style="245" bestFit="1" customWidth="1"/>
    <col min="3600" max="3600" width="9.375" style="245" bestFit="1" customWidth="1"/>
    <col min="3601" max="3619" width="7.625" style="245" customWidth="1"/>
    <col min="3620" max="3837" width="8.625" style="245"/>
    <col min="3838" max="3838" width="4.125" style="245" customWidth="1"/>
    <col min="3839" max="3840" width="26" style="245" customWidth="1"/>
    <col min="3841" max="3841" width="4.125" style="245" customWidth="1"/>
    <col min="3842" max="3842" width="6" style="245" customWidth="1"/>
    <col min="3843" max="3843" width="8.125" style="245" customWidth="1"/>
    <col min="3844" max="3844" width="11" style="245" customWidth="1"/>
    <col min="3845" max="3845" width="10.125" style="245" customWidth="1"/>
    <col min="3846" max="3846" width="6" style="245" customWidth="1"/>
    <col min="3847" max="3847" width="8.125" style="245" customWidth="1"/>
    <col min="3848" max="3848" width="11" style="245" customWidth="1"/>
    <col min="3849" max="3849" width="10.125" style="245" customWidth="1"/>
    <col min="3850" max="3850" width="11" style="245" customWidth="1"/>
    <col min="3851" max="3851" width="3.625" style="245" customWidth="1"/>
    <col min="3852" max="3852" width="12.625" style="245" customWidth="1"/>
    <col min="3853" max="3853" width="10.5" style="245" customWidth="1"/>
    <col min="3854" max="3854" width="8.625" style="245" customWidth="1"/>
    <col min="3855" max="3855" width="15.125" style="245" bestFit="1" customWidth="1"/>
    <col min="3856" max="3856" width="9.375" style="245" bestFit="1" customWidth="1"/>
    <col min="3857" max="3875" width="7.625" style="245" customWidth="1"/>
    <col min="3876" max="4093" width="8.625" style="245"/>
    <col min="4094" max="4094" width="4.125" style="245" customWidth="1"/>
    <col min="4095" max="4096" width="26" style="245" customWidth="1"/>
    <col min="4097" max="4097" width="4.125" style="245" customWidth="1"/>
    <col min="4098" max="4098" width="6" style="245" customWidth="1"/>
    <col min="4099" max="4099" width="8.125" style="245" customWidth="1"/>
    <col min="4100" max="4100" width="11" style="245" customWidth="1"/>
    <col min="4101" max="4101" width="10.125" style="245" customWidth="1"/>
    <col min="4102" max="4102" width="6" style="245" customWidth="1"/>
    <col min="4103" max="4103" width="8.125" style="245" customWidth="1"/>
    <col min="4104" max="4104" width="11" style="245" customWidth="1"/>
    <col min="4105" max="4105" width="10.125" style="245" customWidth="1"/>
    <col min="4106" max="4106" width="11" style="245" customWidth="1"/>
    <col min="4107" max="4107" width="3.625" style="245" customWidth="1"/>
    <col min="4108" max="4108" width="12.625" style="245" customWidth="1"/>
    <col min="4109" max="4109" width="10.5" style="245" customWidth="1"/>
    <col min="4110" max="4110" width="8.625" style="245" customWidth="1"/>
    <col min="4111" max="4111" width="15.125" style="245" bestFit="1" customWidth="1"/>
    <col min="4112" max="4112" width="9.375" style="245" bestFit="1" customWidth="1"/>
    <col min="4113" max="4131" width="7.625" style="245" customWidth="1"/>
    <col min="4132" max="4349" width="8.625" style="245"/>
    <col min="4350" max="4350" width="4.125" style="245" customWidth="1"/>
    <col min="4351" max="4352" width="26" style="245" customWidth="1"/>
    <col min="4353" max="4353" width="4.125" style="245" customWidth="1"/>
    <col min="4354" max="4354" width="6" style="245" customWidth="1"/>
    <col min="4355" max="4355" width="8.125" style="245" customWidth="1"/>
    <col min="4356" max="4356" width="11" style="245" customWidth="1"/>
    <col min="4357" max="4357" width="10.125" style="245" customWidth="1"/>
    <col min="4358" max="4358" width="6" style="245" customWidth="1"/>
    <col min="4359" max="4359" width="8.125" style="245" customWidth="1"/>
    <col min="4360" max="4360" width="11" style="245" customWidth="1"/>
    <col min="4361" max="4361" width="10.125" style="245" customWidth="1"/>
    <col min="4362" max="4362" width="11" style="245" customWidth="1"/>
    <col min="4363" max="4363" width="3.625" style="245" customWidth="1"/>
    <col min="4364" max="4364" width="12.625" style="245" customWidth="1"/>
    <col min="4365" max="4365" width="10.5" style="245" customWidth="1"/>
    <col min="4366" max="4366" width="8.625" style="245" customWidth="1"/>
    <col min="4367" max="4367" width="15.125" style="245" bestFit="1" customWidth="1"/>
    <col min="4368" max="4368" width="9.375" style="245" bestFit="1" customWidth="1"/>
    <col min="4369" max="4387" width="7.625" style="245" customWidth="1"/>
    <col min="4388" max="4605" width="8.625" style="245"/>
    <col min="4606" max="4606" width="4.125" style="245" customWidth="1"/>
    <col min="4607" max="4608" width="26" style="245" customWidth="1"/>
    <col min="4609" max="4609" width="4.125" style="245" customWidth="1"/>
    <col min="4610" max="4610" width="6" style="245" customWidth="1"/>
    <col min="4611" max="4611" width="8.125" style="245" customWidth="1"/>
    <col min="4612" max="4612" width="11" style="245" customWidth="1"/>
    <col min="4613" max="4613" width="10.125" style="245" customWidth="1"/>
    <col min="4614" max="4614" width="6" style="245" customWidth="1"/>
    <col min="4615" max="4615" width="8.125" style="245" customWidth="1"/>
    <col min="4616" max="4616" width="11" style="245" customWidth="1"/>
    <col min="4617" max="4617" width="10.125" style="245" customWidth="1"/>
    <col min="4618" max="4618" width="11" style="245" customWidth="1"/>
    <col min="4619" max="4619" width="3.625" style="245" customWidth="1"/>
    <col min="4620" max="4620" width="12.625" style="245" customWidth="1"/>
    <col min="4621" max="4621" width="10.5" style="245" customWidth="1"/>
    <col min="4622" max="4622" width="8.625" style="245" customWidth="1"/>
    <col min="4623" max="4623" width="15.125" style="245" bestFit="1" customWidth="1"/>
    <col min="4624" max="4624" width="9.375" style="245" bestFit="1" customWidth="1"/>
    <col min="4625" max="4643" width="7.625" style="245" customWidth="1"/>
    <col min="4644" max="4861" width="8.625" style="245"/>
    <col min="4862" max="4862" width="4.125" style="245" customWidth="1"/>
    <col min="4863" max="4864" width="26" style="245" customWidth="1"/>
    <col min="4865" max="4865" width="4.125" style="245" customWidth="1"/>
    <col min="4866" max="4866" width="6" style="245" customWidth="1"/>
    <col min="4867" max="4867" width="8.125" style="245" customWidth="1"/>
    <col min="4868" max="4868" width="11" style="245" customWidth="1"/>
    <col min="4869" max="4869" width="10.125" style="245" customWidth="1"/>
    <col min="4870" max="4870" width="6" style="245" customWidth="1"/>
    <col min="4871" max="4871" width="8.125" style="245" customWidth="1"/>
    <col min="4872" max="4872" width="11" style="245" customWidth="1"/>
    <col min="4873" max="4873" width="10.125" style="245" customWidth="1"/>
    <col min="4874" max="4874" width="11" style="245" customWidth="1"/>
    <col min="4875" max="4875" width="3.625" style="245" customWidth="1"/>
    <col min="4876" max="4876" width="12.625" style="245" customWidth="1"/>
    <col min="4877" max="4877" width="10.5" style="245" customWidth="1"/>
    <col min="4878" max="4878" width="8.625" style="245" customWidth="1"/>
    <col min="4879" max="4879" width="15.125" style="245" bestFit="1" customWidth="1"/>
    <col min="4880" max="4880" width="9.375" style="245" bestFit="1" customWidth="1"/>
    <col min="4881" max="4899" width="7.625" style="245" customWidth="1"/>
    <col min="4900" max="5117" width="8.625" style="245"/>
    <col min="5118" max="5118" width="4.125" style="245" customWidth="1"/>
    <col min="5119" max="5120" width="26" style="245" customWidth="1"/>
    <col min="5121" max="5121" width="4.125" style="245" customWidth="1"/>
    <col min="5122" max="5122" width="6" style="245" customWidth="1"/>
    <col min="5123" max="5123" width="8.125" style="245" customWidth="1"/>
    <col min="5124" max="5124" width="11" style="245" customWidth="1"/>
    <col min="5125" max="5125" width="10.125" style="245" customWidth="1"/>
    <col min="5126" max="5126" width="6" style="245" customWidth="1"/>
    <col min="5127" max="5127" width="8.125" style="245" customWidth="1"/>
    <col min="5128" max="5128" width="11" style="245" customWidth="1"/>
    <col min="5129" max="5129" width="10.125" style="245" customWidth="1"/>
    <col min="5130" max="5130" width="11" style="245" customWidth="1"/>
    <col min="5131" max="5131" width="3.625" style="245" customWidth="1"/>
    <col min="5132" max="5132" width="12.625" style="245" customWidth="1"/>
    <col min="5133" max="5133" width="10.5" style="245" customWidth="1"/>
    <col min="5134" max="5134" width="8.625" style="245" customWidth="1"/>
    <col min="5135" max="5135" width="15.125" style="245" bestFit="1" customWidth="1"/>
    <col min="5136" max="5136" width="9.375" style="245" bestFit="1" customWidth="1"/>
    <col min="5137" max="5155" width="7.625" style="245" customWidth="1"/>
    <col min="5156" max="5373" width="8.625" style="245"/>
    <col min="5374" max="5374" width="4.125" style="245" customWidth="1"/>
    <col min="5375" max="5376" width="26" style="245" customWidth="1"/>
    <col min="5377" max="5377" width="4.125" style="245" customWidth="1"/>
    <col min="5378" max="5378" width="6" style="245" customWidth="1"/>
    <col min="5379" max="5379" width="8.125" style="245" customWidth="1"/>
    <col min="5380" max="5380" width="11" style="245" customWidth="1"/>
    <col min="5381" max="5381" width="10.125" style="245" customWidth="1"/>
    <col min="5382" max="5382" width="6" style="245" customWidth="1"/>
    <col min="5383" max="5383" width="8.125" style="245" customWidth="1"/>
    <col min="5384" max="5384" width="11" style="245" customWidth="1"/>
    <col min="5385" max="5385" width="10.125" style="245" customWidth="1"/>
    <col min="5386" max="5386" width="11" style="245" customWidth="1"/>
    <col min="5387" max="5387" width="3.625" style="245" customWidth="1"/>
    <col min="5388" max="5388" width="12.625" style="245" customWidth="1"/>
    <col min="5389" max="5389" width="10.5" style="245" customWidth="1"/>
    <col min="5390" max="5390" width="8.625" style="245" customWidth="1"/>
    <col min="5391" max="5391" width="15.125" style="245" bestFit="1" customWidth="1"/>
    <col min="5392" max="5392" width="9.375" style="245" bestFit="1" customWidth="1"/>
    <col min="5393" max="5411" width="7.625" style="245" customWidth="1"/>
    <col min="5412" max="5629" width="8.625" style="245"/>
    <col min="5630" max="5630" width="4.125" style="245" customWidth="1"/>
    <col min="5631" max="5632" width="26" style="245" customWidth="1"/>
    <col min="5633" max="5633" width="4.125" style="245" customWidth="1"/>
    <col min="5634" max="5634" width="6" style="245" customWidth="1"/>
    <col min="5635" max="5635" width="8.125" style="245" customWidth="1"/>
    <col min="5636" max="5636" width="11" style="245" customWidth="1"/>
    <col min="5637" max="5637" width="10.125" style="245" customWidth="1"/>
    <col min="5638" max="5638" width="6" style="245" customWidth="1"/>
    <col min="5639" max="5639" width="8.125" style="245" customWidth="1"/>
    <col min="5640" max="5640" width="11" style="245" customWidth="1"/>
    <col min="5641" max="5641" width="10.125" style="245" customWidth="1"/>
    <col min="5642" max="5642" width="11" style="245" customWidth="1"/>
    <col min="5643" max="5643" width="3.625" style="245" customWidth="1"/>
    <col min="5644" max="5644" width="12.625" style="245" customWidth="1"/>
    <col min="5645" max="5645" width="10.5" style="245" customWidth="1"/>
    <col min="5646" max="5646" width="8.625" style="245" customWidth="1"/>
    <col min="5647" max="5647" width="15.125" style="245" bestFit="1" customWidth="1"/>
    <col min="5648" max="5648" width="9.375" style="245" bestFit="1" customWidth="1"/>
    <col min="5649" max="5667" width="7.625" style="245" customWidth="1"/>
    <col min="5668" max="5885" width="8.625" style="245"/>
    <col min="5886" max="5886" width="4.125" style="245" customWidth="1"/>
    <col min="5887" max="5888" width="26" style="245" customWidth="1"/>
    <col min="5889" max="5889" width="4.125" style="245" customWidth="1"/>
    <col min="5890" max="5890" width="6" style="245" customWidth="1"/>
    <col min="5891" max="5891" width="8.125" style="245" customWidth="1"/>
    <col min="5892" max="5892" width="11" style="245" customWidth="1"/>
    <col min="5893" max="5893" width="10.125" style="245" customWidth="1"/>
    <col min="5894" max="5894" width="6" style="245" customWidth="1"/>
    <col min="5895" max="5895" width="8.125" style="245" customWidth="1"/>
    <col min="5896" max="5896" width="11" style="245" customWidth="1"/>
    <col min="5897" max="5897" width="10.125" style="245" customWidth="1"/>
    <col min="5898" max="5898" width="11" style="245" customWidth="1"/>
    <col min="5899" max="5899" width="3.625" style="245" customWidth="1"/>
    <col min="5900" max="5900" width="12.625" style="245" customWidth="1"/>
    <col min="5901" max="5901" width="10.5" style="245" customWidth="1"/>
    <col min="5902" max="5902" width="8.625" style="245" customWidth="1"/>
    <col min="5903" max="5903" width="15.125" style="245" bestFit="1" customWidth="1"/>
    <col min="5904" max="5904" width="9.375" style="245" bestFit="1" customWidth="1"/>
    <col min="5905" max="5923" width="7.625" style="245" customWidth="1"/>
    <col min="5924" max="6141" width="8.625" style="245"/>
    <col min="6142" max="6142" width="4.125" style="245" customWidth="1"/>
    <col min="6143" max="6144" width="26" style="245" customWidth="1"/>
    <col min="6145" max="6145" width="4.125" style="245" customWidth="1"/>
    <col min="6146" max="6146" width="6" style="245" customWidth="1"/>
    <col min="6147" max="6147" width="8.125" style="245" customWidth="1"/>
    <col min="6148" max="6148" width="11" style="245" customWidth="1"/>
    <col min="6149" max="6149" width="10.125" style="245" customWidth="1"/>
    <col min="6150" max="6150" width="6" style="245" customWidth="1"/>
    <col min="6151" max="6151" width="8.125" style="245" customWidth="1"/>
    <col min="6152" max="6152" width="11" style="245" customWidth="1"/>
    <col min="6153" max="6153" width="10.125" style="245" customWidth="1"/>
    <col min="6154" max="6154" width="11" style="245" customWidth="1"/>
    <col min="6155" max="6155" width="3.625" style="245" customWidth="1"/>
    <col min="6156" max="6156" width="12.625" style="245" customWidth="1"/>
    <col min="6157" max="6157" width="10.5" style="245" customWidth="1"/>
    <col min="6158" max="6158" width="8.625" style="245" customWidth="1"/>
    <col min="6159" max="6159" width="15.125" style="245" bestFit="1" customWidth="1"/>
    <col min="6160" max="6160" width="9.375" style="245" bestFit="1" customWidth="1"/>
    <col min="6161" max="6179" width="7.625" style="245" customWidth="1"/>
    <col min="6180" max="6397" width="8.625" style="245"/>
    <col min="6398" max="6398" width="4.125" style="245" customWidth="1"/>
    <col min="6399" max="6400" width="26" style="245" customWidth="1"/>
    <col min="6401" max="6401" width="4.125" style="245" customWidth="1"/>
    <col min="6402" max="6402" width="6" style="245" customWidth="1"/>
    <col min="6403" max="6403" width="8.125" style="245" customWidth="1"/>
    <col min="6404" max="6404" width="11" style="245" customWidth="1"/>
    <col min="6405" max="6405" width="10.125" style="245" customWidth="1"/>
    <col min="6406" max="6406" width="6" style="245" customWidth="1"/>
    <col min="6407" max="6407" width="8.125" style="245" customWidth="1"/>
    <col min="6408" max="6408" width="11" style="245" customWidth="1"/>
    <col min="6409" max="6409" width="10.125" style="245" customWidth="1"/>
    <col min="6410" max="6410" width="11" style="245" customWidth="1"/>
    <col min="6411" max="6411" width="3.625" style="245" customWidth="1"/>
    <col min="6412" max="6412" width="12.625" style="245" customWidth="1"/>
    <col min="6413" max="6413" width="10.5" style="245" customWidth="1"/>
    <col min="6414" max="6414" width="8.625" style="245" customWidth="1"/>
    <col min="6415" max="6415" width="15.125" style="245" bestFit="1" customWidth="1"/>
    <col min="6416" max="6416" width="9.375" style="245" bestFit="1" customWidth="1"/>
    <col min="6417" max="6435" width="7.625" style="245" customWidth="1"/>
    <col min="6436" max="6653" width="8.625" style="245"/>
    <col min="6654" max="6654" width="4.125" style="245" customWidth="1"/>
    <col min="6655" max="6656" width="26" style="245" customWidth="1"/>
    <col min="6657" max="6657" width="4.125" style="245" customWidth="1"/>
    <col min="6658" max="6658" width="6" style="245" customWidth="1"/>
    <col min="6659" max="6659" width="8.125" style="245" customWidth="1"/>
    <col min="6660" max="6660" width="11" style="245" customWidth="1"/>
    <col min="6661" max="6661" width="10.125" style="245" customWidth="1"/>
    <col min="6662" max="6662" width="6" style="245" customWidth="1"/>
    <col min="6663" max="6663" width="8.125" style="245" customWidth="1"/>
    <col min="6664" max="6664" width="11" style="245" customWidth="1"/>
    <col min="6665" max="6665" width="10.125" style="245" customWidth="1"/>
    <col min="6666" max="6666" width="11" style="245" customWidth="1"/>
    <col min="6667" max="6667" width="3.625" style="245" customWidth="1"/>
    <col min="6668" max="6668" width="12.625" style="245" customWidth="1"/>
    <col min="6669" max="6669" width="10.5" style="245" customWidth="1"/>
    <col min="6670" max="6670" width="8.625" style="245" customWidth="1"/>
    <col min="6671" max="6671" width="15.125" style="245" bestFit="1" customWidth="1"/>
    <col min="6672" max="6672" width="9.375" style="245" bestFit="1" customWidth="1"/>
    <col min="6673" max="6691" width="7.625" style="245" customWidth="1"/>
    <col min="6692" max="6909" width="8.625" style="245"/>
    <col min="6910" max="6910" width="4.125" style="245" customWidth="1"/>
    <col min="6911" max="6912" width="26" style="245" customWidth="1"/>
    <col min="6913" max="6913" width="4.125" style="245" customWidth="1"/>
    <col min="6914" max="6914" width="6" style="245" customWidth="1"/>
    <col min="6915" max="6915" width="8.125" style="245" customWidth="1"/>
    <col min="6916" max="6916" width="11" style="245" customWidth="1"/>
    <col min="6917" max="6917" width="10.125" style="245" customWidth="1"/>
    <col min="6918" max="6918" width="6" style="245" customWidth="1"/>
    <col min="6919" max="6919" width="8.125" style="245" customWidth="1"/>
    <col min="6920" max="6920" width="11" style="245" customWidth="1"/>
    <col min="6921" max="6921" width="10.125" style="245" customWidth="1"/>
    <col min="6922" max="6922" width="11" style="245" customWidth="1"/>
    <col min="6923" max="6923" width="3.625" style="245" customWidth="1"/>
    <col min="6924" max="6924" width="12.625" style="245" customWidth="1"/>
    <col min="6925" max="6925" width="10.5" style="245" customWidth="1"/>
    <col min="6926" max="6926" width="8.625" style="245" customWidth="1"/>
    <col min="6927" max="6927" width="15.125" style="245" bestFit="1" customWidth="1"/>
    <col min="6928" max="6928" width="9.375" style="245" bestFit="1" customWidth="1"/>
    <col min="6929" max="6947" width="7.625" style="245" customWidth="1"/>
    <col min="6948" max="7165" width="8.625" style="245"/>
    <col min="7166" max="7166" width="4.125" style="245" customWidth="1"/>
    <col min="7167" max="7168" width="26" style="245" customWidth="1"/>
    <col min="7169" max="7169" width="4.125" style="245" customWidth="1"/>
    <col min="7170" max="7170" width="6" style="245" customWidth="1"/>
    <col min="7171" max="7171" width="8.125" style="245" customWidth="1"/>
    <col min="7172" max="7172" width="11" style="245" customWidth="1"/>
    <col min="7173" max="7173" width="10.125" style="245" customWidth="1"/>
    <col min="7174" max="7174" width="6" style="245" customWidth="1"/>
    <col min="7175" max="7175" width="8.125" style="245" customWidth="1"/>
    <col min="7176" max="7176" width="11" style="245" customWidth="1"/>
    <col min="7177" max="7177" width="10.125" style="245" customWidth="1"/>
    <col min="7178" max="7178" width="11" style="245" customWidth="1"/>
    <col min="7179" max="7179" width="3.625" style="245" customWidth="1"/>
    <col min="7180" max="7180" width="12.625" style="245" customWidth="1"/>
    <col min="7181" max="7181" width="10.5" style="245" customWidth="1"/>
    <col min="7182" max="7182" width="8.625" style="245" customWidth="1"/>
    <col min="7183" max="7183" width="15.125" style="245" bestFit="1" customWidth="1"/>
    <col min="7184" max="7184" width="9.375" style="245" bestFit="1" customWidth="1"/>
    <col min="7185" max="7203" width="7.625" style="245" customWidth="1"/>
    <col min="7204" max="7421" width="8.625" style="245"/>
    <col min="7422" max="7422" width="4.125" style="245" customWidth="1"/>
    <col min="7423" max="7424" width="26" style="245" customWidth="1"/>
    <col min="7425" max="7425" width="4.125" style="245" customWidth="1"/>
    <col min="7426" max="7426" width="6" style="245" customWidth="1"/>
    <col min="7427" max="7427" width="8.125" style="245" customWidth="1"/>
    <col min="7428" max="7428" width="11" style="245" customWidth="1"/>
    <col min="7429" max="7429" width="10.125" style="245" customWidth="1"/>
    <col min="7430" max="7430" width="6" style="245" customWidth="1"/>
    <col min="7431" max="7431" width="8.125" style="245" customWidth="1"/>
    <col min="7432" max="7432" width="11" style="245" customWidth="1"/>
    <col min="7433" max="7433" width="10.125" style="245" customWidth="1"/>
    <col min="7434" max="7434" width="11" style="245" customWidth="1"/>
    <col min="7435" max="7435" width="3.625" style="245" customWidth="1"/>
    <col min="7436" max="7436" width="12.625" style="245" customWidth="1"/>
    <col min="7437" max="7437" width="10.5" style="245" customWidth="1"/>
    <col min="7438" max="7438" width="8.625" style="245" customWidth="1"/>
    <col min="7439" max="7439" width="15.125" style="245" bestFit="1" customWidth="1"/>
    <col min="7440" max="7440" width="9.375" style="245" bestFit="1" customWidth="1"/>
    <col min="7441" max="7459" width="7.625" style="245" customWidth="1"/>
    <col min="7460" max="7677" width="8.625" style="245"/>
    <col min="7678" max="7678" width="4.125" style="245" customWidth="1"/>
    <col min="7679" max="7680" width="26" style="245" customWidth="1"/>
    <col min="7681" max="7681" width="4.125" style="245" customWidth="1"/>
    <col min="7682" max="7682" width="6" style="245" customWidth="1"/>
    <col min="7683" max="7683" width="8.125" style="245" customWidth="1"/>
    <col min="7684" max="7684" width="11" style="245" customWidth="1"/>
    <col min="7685" max="7685" width="10.125" style="245" customWidth="1"/>
    <col min="7686" max="7686" width="6" style="245" customWidth="1"/>
    <col min="7687" max="7687" width="8.125" style="245" customWidth="1"/>
    <col min="7688" max="7688" width="11" style="245" customWidth="1"/>
    <col min="7689" max="7689" width="10.125" style="245" customWidth="1"/>
    <col min="7690" max="7690" width="11" style="245" customWidth="1"/>
    <col min="7691" max="7691" width="3.625" style="245" customWidth="1"/>
    <col min="7692" max="7692" width="12.625" style="245" customWidth="1"/>
    <col min="7693" max="7693" width="10.5" style="245" customWidth="1"/>
    <col min="7694" max="7694" width="8.625" style="245" customWidth="1"/>
    <col min="7695" max="7695" width="15.125" style="245" bestFit="1" customWidth="1"/>
    <col min="7696" max="7696" width="9.375" style="245" bestFit="1" customWidth="1"/>
    <col min="7697" max="7715" width="7.625" style="245" customWidth="1"/>
    <col min="7716" max="7933" width="8.625" style="245"/>
    <col min="7934" max="7934" width="4.125" style="245" customWidth="1"/>
    <col min="7935" max="7936" width="26" style="245" customWidth="1"/>
    <col min="7937" max="7937" width="4.125" style="245" customWidth="1"/>
    <col min="7938" max="7938" width="6" style="245" customWidth="1"/>
    <col min="7939" max="7939" width="8.125" style="245" customWidth="1"/>
    <col min="7940" max="7940" width="11" style="245" customWidth="1"/>
    <col min="7941" max="7941" width="10.125" style="245" customWidth="1"/>
    <col min="7942" max="7942" width="6" style="245" customWidth="1"/>
    <col min="7943" max="7943" width="8.125" style="245" customWidth="1"/>
    <col min="7944" max="7944" width="11" style="245" customWidth="1"/>
    <col min="7945" max="7945" width="10.125" style="245" customWidth="1"/>
    <col min="7946" max="7946" width="11" style="245" customWidth="1"/>
    <col min="7947" max="7947" width="3.625" style="245" customWidth="1"/>
    <col min="7948" max="7948" width="12.625" style="245" customWidth="1"/>
    <col min="7949" max="7949" width="10.5" style="245" customWidth="1"/>
    <col min="7950" max="7950" width="8.625" style="245" customWidth="1"/>
    <col min="7951" max="7951" width="15.125" style="245" bestFit="1" customWidth="1"/>
    <col min="7952" max="7952" width="9.375" style="245" bestFit="1" customWidth="1"/>
    <col min="7953" max="7971" width="7.625" style="245" customWidth="1"/>
    <col min="7972" max="8189" width="8.625" style="245"/>
    <col min="8190" max="8190" width="4.125" style="245" customWidth="1"/>
    <col min="8191" max="8192" width="26" style="245" customWidth="1"/>
    <col min="8193" max="8193" width="4.125" style="245" customWidth="1"/>
    <col min="8194" max="8194" width="6" style="245" customWidth="1"/>
    <col min="8195" max="8195" width="8.125" style="245" customWidth="1"/>
    <col min="8196" max="8196" width="11" style="245" customWidth="1"/>
    <col min="8197" max="8197" width="10.125" style="245" customWidth="1"/>
    <col min="8198" max="8198" width="6" style="245" customWidth="1"/>
    <col min="8199" max="8199" width="8.125" style="245" customWidth="1"/>
    <col min="8200" max="8200" width="11" style="245" customWidth="1"/>
    <col min="8201" max="8201" width="10.125" style="245" customWidth="1"/>
    <col min="8202" max="8202" width="11" style="245" customWidth="1"/>
    <col min="8203" max="8203" width="3.625" style="245" customWidth="1"/>
    <col min="8204" max="8204" width="12.625" style="245" customWidth="1"/>
    <col min="8205" max="8205" width="10.5" style="245" customWidth="1"/>
    <col min="8206" max="8206" width="8.625" style="245" customWidth="1"/>
    <col min="8207" max="8207" width="15.125" style="245" bestFit="1" customWidth="1"/>
    <col min="8208" max="8208" width="9.375" style="245" bestFit="1" customWidth="1"/>
    <col min="8209" max="8227" width="7.625" style="245" customWidth="1"/>
    <col min="8228" max="8445" width="8.625" style="245"/>
    <col min="8446" max="8446" width="4.125" style="245" customWidth="1"/>
    <col min="8447" max="8448" width="26" style="245" customWidth="1"/>
    <col min="8449" max="8449" width="4.125" style="245" customWidth="1"/>
    <col min="8450" max="8450" width="6" style="245" customWidth="1"/>
    <col min="8451" max="8451" width="8.125" style="245" customWidth="1"/>
    <col min="8452" max="8452" width="11" style="245" customWidth="1"/>
    <col min="8453" max="8453" width="10.125" style="245" customWidth="1"/>
    <col min="8454" max="8454" width="6" style="245" customWidth="1"/>
    <col min="8455" max="8455" width="8.125" style="245" customWidth="1"/>
    <col min="8456" max="8456" width="11" style="245" customWidth="1"/>
    <col min="8457" max="8457" width="10.125" style="245" customWidth="1"/>
    <col min="8458" max="8458" width="11" style="245" customWidth="1"/>
    <col min="8459" max="8459" width="3.625" style="245" customWidth="1"/>
    <col min="8460" max="8460" width="12.625" style="245" customWidth="1"/>
    <col min="8461" max="8461" width="10.5" style="245" customWidth="1"/>
    <col min="8462" max="8462" width="8.625" style="245" customWidth="1"/>
    <col min="8463" max="8463" width="15.125" style="245" bestFit="1" customWidth="1"/>
    <col min="8464" max="8464" width="9.375" style="245" bestFit="1" customWidth="1"/>
    <col min="8465" max="8483" width="7.625" style="245" customWidth="1"/>
    <col min="8484" max="8701" width="8.625" style="245"/>
    <col min="8702" max="8702" width="4.125" style="245" customWidth="1"/>
    <col min="8703" max="8704" width="26" style="245" customWidth="1"/>
    <col min="8705" max="8705" width="4.125" style="245" customWidth="1"/>
    <col min="8706" max="8706" width="6" style="245" customWidth="1"/>
    <col min="8707" max="8707" width="8.125" style="245" customWidth="1"/>
    <col min="8708" max="8708" width="11" style="245" customWidth="1"/>
    <col min="8709" max="8709" width="10.125" style="245" customWidth="1"/>
    <col min="8710" max="8710" width="6" style="245" customWidth="1"/>
    <col min="8711" max="8711" width="8.125" style="245" customWidth="1"/>
    <col min="8712" max="8712" width="11" style="245" customWidth="1"/>
    <col min="8713" max="8713" width="10.125" style="245" customWidth="1"/>
    <col min="8714" max="8714" width="11" style="245" customWidth="1"/>
    <col min="8715" max="8715" width="3.625" style="245" customWidth="1"/>
    <col min="8716" max="8716" width="12.625" style="245" customWidth="1"/>
    <col min="8717" max="8717" width="10.5" style="245" customWidth="1"/>
    <col min="8718" max="8718" width="8.625" style="245" customWidth="1"/>
    <col min="8719" max="8719" width="15.125" style="245" bestFit="1" customWidth="1"/>
    <col min="8720" max="8720" width="9.375" style="245" bestFit="1" customWidth="1"/>
    <col min="8721" max="8739" width="7.625" style="245" customWidth="1"/>
    <col min="8740" max="8957" width="8.625" style="245"/>
    <col min="8958" max="8958" width="4.125" style="245" customWidth="1"/>
    <col min="8959" max="8960" width="26" style="245" customWidth="1"/>
    <col min="8961" max="8961" width="4.125" style="245" customWidth="1"/>
    <col min="8962" max="8962" width="6" style="245" customWidth="1"/>
    <col min="8963" max="8963" width="8.125" style="245" customWidth="1"/>
    <col min="8964" max="8964" width="11" style="245" customWidth="1"/>
    <col min="8965" max="8965" width="10.125" style="245" customWidth="1"/>
    <col min="8966" max="8966" width="6" style="245" customWidth="1"/>
    <col min="8967" max="8967" width="8.125" style="245" customWidth="1"/>
    <col min="8968" max="8968" width="11" style="245" customWidth="1"/>
    <col min="8969" max="8969" width="10.125" style="245" customWidth="1"/>
    <col min="8970" max="8970" width="11" style="245" customWidth="1"/>
    <col min="8971" max="8971" width="3.625" style="245" customWidth="1"/>
    <col min="8972" max="8972" width="12.625" style="245" customWidth="1"/>
    <col min="8973" max="8973" width="10.5" style="245" customWidth="1"/>
    <col min="8974" max="8974" width="8.625" style="245" customWidth="1"/>
    <col min="8975" max="8975" width="15.125" style="245" bestFit="1" customWidth="1"/>
    <col min="8976" max="8976" width="9.375" style="245" bestFit="1" customWidth="1"/>
    <col min="8977" max="8995" width="7.625" style="245" customWidth="1"/>
    <col min="8996" max="9213" width="8.625" style="245"/>
    <col min="9214" max="9214" width="4.125" style="245" customWidth="1"/>
    <col min="9215" max="9216" width="26" style="245" customWidth="1"/>
    <col min="9217" max="9217" width="4.125" style="245" customWidth="1"/>
    <col min="9218" max="9218" width="6" style="245" customWidth="1"/>
    <col min="9219" max="9219" width="8.125" style="245" customWidth="1"/>
    <col min="9220" max="9220" width="11" style="245" customWidth="1"/>
    <col min="9221" max="9221" width="10.125" style="245" customWidth="1"/>
    <col min="9222" max="9222" width="6" style="245" customWidth="1"/>
    <col min="9223" max="9223" width="8.125" style="245" customWidth="1"/>
    <col min="9224" max="9224" width="11" style="245" customWidth="1"/>
    <col min="9225" max="9225" width="10.125" style="245" customWidth="1"/>
    <col min="9226" max="9226" width="11" style="245" customWidth="1"/>
    <col min="9227" max="9227" width="3.625" style="245" customWidth="1"/>
    <col min="9228" max="9228" width="12.625" style="245" customWidth="1"/>
    <col min="9229" max="9229" width="10.5" style="245" customWidth="1"/>
    <col min="9230" max="9230" width="8.625" style="245" customWidth="1"/>
    <col min="9231" max="9231" width="15.125" style="245" bestFit="1" customWidth="1"/>
    <col min="9232" max="9232" width="9.375" style="245" bestFit="1" customWidth="1"/>
    <col min="9233" max="9251" width="7.625" style="245" customWidth="1"/>
    <col min="9252" max="9469" width="8.625" style="245"/>
    <col min="9470" max="9470" width="4.125" style="245" customWidth="1"/>
    <col min="9471" max="9472" width="26" style="245" customWidth="1"/>
    <col min="9473" max="9473" width="4.125" style="245" customWidth="1"/>
    <col min="9474" max="9474" width="6" style="245" customWidth="1"/>
    <col min="9475" max="9475" width="8.125" style="245" customWidth="1"/>
    <col min="9476" max="9476" width="11" style="245" customWidth="1"/>
    <col min="9477" max="9477" width="10.125" style="245" customWidth="1"/>
    <col min="9478" max="9478" width="6" style="245" customWidth="1"/>
    <col min="9479" max="9479" width="8.125" style="245" customWidth="1"/>
    <col min="9480" max="9480" width="11" style="245" customWidth="1"/>
    <col min="9481" max="9481" width="10.125" style="245" customWidth="1"/>
    <col min="9482" max="9482" width="11" style="245" customWidth="1"/>
    <col min="9483" max="9483" width="3.625" style="245" customWidth="1"/>
    <col min="9484" max="9484" width="12.625" style="245" customWidth="1"/>
    <col min="9485" max="9485" width="10.5" style="245" customWidth="1"/>
    <col min="9486" max="9486" width="8.625" style="245" customWidth="1"/>
    <col min="9487" max="9487" width="15.125" style="245" bestFit="1" customWidth="1"/>
    <col min="9488" max="9488" width="9.375" style="245" bestFit="1" customWidth="1"/>
    <col min="9489" max="9507" width="7.625" style="245" customWidth="1"/>
    <col min="9508" max="9725" width="8.625" style="245"/>
    <col min="9726" max="9726" width="4.125" style="245" customWidth="1"/>
    <col min="9727" max="9728" width="26" style="245" customWidth="1"/>
    <col min="9729" max="9729" width="4.125" style="245" customWidth="1"/>
    <col min="9730" max="9730" width="6" style="245" customWidth="1"/>
    <col min="9731" max="9731" width="8.125" style="245" customWidth="1"/>
    <col min="9732" max="9732" width="11" style="245" customWidth="1"/>
    <col min="9733" max="9733" width="10.125" style="245" customWidth="1"/>
    <col min="9734" max="9734" width="6" style="245" customWidth="1"/>
    <col min="9735" max="9735" width="8.125" style="245" customWidth="1"/>
    <col min="9736" max="9736" width="11" style="245" customWidth="1"/>
    <col min="9737" max="9737" width="10.125" style="245" customWidth="1"/>
    <col min="9738" max="9738" width="11" style="245" customWidth="1"/>
    <col min="9739" max="9739" width="3.625" style="245" customWidth="1"/>
    <col min="9740" max="9740" width="12.625" style="245" customWidth="1"/>
    <col min="9741" max="9741" width="10.5" style="245" customWidth="1"/>
    <col min="9742" max="9742" width="8.625" style="245" customWidth="1"/>
    <col min="9743" max="9743" width="15.125" style="245" bestFit="1" customWidth="1"/>
    <col min="9744" max="9744" width="9.375" style="245" bestFit="1" customWidth="1"/>
    <col min="9745" max="9763" width="7.625" style="245" customWidth="1"/>
    <col min="9764" max="9981" width="8.625" style="245"/>
    <col min="9982" max="9982" width="4.125" style="245" customWidth="1"/>
    <col min="9983" max="9984" width="26" style="245" customWidth="1"/>
    <col min="9985" max="9985" width="4.125" style="245" customWidth="1"/>
    <col min="9986" max="9986" width="6" style="245" customWidth="1"/>
    <col min="9987" max="9987" width="8.125" style="245" customWidth="1"/>
    <col min="9988" max="9988" width="11" style="245" customWidth="1"/>
    <col min="9989" max="9989" width="10.125" style="245" customWidth="1"/>
    <col min="9990" max="9990" width="6" style="245" customWidth="1"/>
    <col min="9991" max="9991" width="8.125" style="245" customWidth="1"/>
    <col min="9992" max="9992" width="11" style="245" customWidth="1"/>
    <col min="9993" max="9993" width="10.125" style="245" customWidth="1"/>
    <col min="9994" max="9994" width="11" style="245" customWidth="1"/>
    <col min="9995" max="9995" width="3.625" style="245" customWidth="1"/>
    <col min="9996" max="9996" width="12.625" style="245" customWidth="1"/>
    <col min="9997" max="9997" width="10.5" style="245" customWidth="1"/>
    <col min="9998" max="9998" width="8.625" style="245" customWidth="1"/>
    <col min="9999" max="9999" width="15.125" style="245" bestFit="1" customWidth="1"/>
    <col min="10000" max="10000" width="9.375" style="245" bestFit="1" customWidth="1"/>
    <col min="10001" max="10019" width="7.625" style="245" customWidth="1"/>
    <col min="10020" max="10237" width="8.625" style="245"/>
    <col min="10238" max="10238" width="4.125" style="245" customWidth="1"/>
    <col min="10239" max="10240" width="26" style="245" customWidth="1"/>
    <col min="10241" max="10241" width="4.125" style="245" customWidth="1"/>
    <col min="10242" max="10242" width="6" style="245" customWidth="1"/>
    <col min="10243" max="10243" width="8.125" style="245" customWidth="1"/>
    <col min="10244" max="10244" width="11" style="245" customWidth="1"/>
    <col min="10245" max="10245" width="10.125" style="245" customWidth="1"/>
    <col min="10246" max="10246" width="6" style="245" customWidth="1"/>
    <col min="10247" max="10247" width="8.125" style="245" customWidth="1"/>
    <col min="10248" max="10248" width="11" style="245" customWidth="1"/>
    <col min="10249" max="10249" width="10.125" style="245" customWidth="1"/>
    <col min="10250" max="10250" width="11" style="245" customWidth="1"/>
    <col min="10251" max="10251" width="3.625" style="245" customWidth="1"/>
    <col min="10252" max="10252" width="12.625" style="245" customWidth="1"/>
    <col min="10253" max="10253" width="10.5" style="245" customWidth="1"/>
    <col min="10254" max="10254" width="8.625" style="245" customWidth="1"/>
    <col min="10255" max="10255" width="15.125" style="245" bestFit="1" customWidth="1"/>
    <col min="10256" max="10256" width="9.375" style="245" bestFit="1" customWidth="1"/>
    <col min="10257" max="10275" width="7.625" style="245" customWidth="1"/>
    <col min="10276" max="10493" width="8.625" style="245"/>
    <col min="10494" max="10494" width="4.125" style="245" customWidth="1"/>
    <col min="10495" max="10496" width="26" style="245" customWidth="1"/>
    <col min="10497" max="10497" width="4.125" style="245" customWidth="1"/>
    <col min="10498" max="10498" width="6" style="245" customWidth="1"/>
    <col min="10499" max="10499" width="8.125" style="245" customWidth="1"/>
    <col min="10500" max="10500" width="11" style="245" customWidth="1"/>
    <col min="10501" max="10501" width="10.125" style="245" customWidth="1"/>
    <col min="10502" max="10502" width="6" style="245" customWidth="1"/>
    <col min="10503" max="10503" width="8.125" style="245" customWidth="1"/>
    <col min="10504" max="10504" width="11" style="245" customWidth="1"/>
    <col min="10505" max="10505" width="10.125" style="245" customWidth="1"/>
    <col min="10506" max="10506" width="11" style="245" customWidth="1"/>
    <col min="10507" max="10507" width="3.625" style="245" customWidth="1"/>
    <col min="10508" max="10508" width="12.625" style="245" customWidth="1"/>
    <col min="10509" max="10509" width="10.5" style="245" customWidth="1"/>
    <col min="10510" max="10510" width="8.625" style="245" customWidth="1"/>
    <col min="10511" max="10511" width="15.125" style="245" bestFit="1" customWidth="1"/>
    <col min="10512" max="10512" width="9.375" style="245" bestFit="1" customWidth="1"/>
    <col min="10513" max="10531" width="7.625" style="245" customWidth="1"/>
    <col min="10532" max="10749" width="8.625" style="245"/>
    <col min="10750" max="10750" width="4.125" style="245" customWidth="1"/>
    <col min="10751" max="10752" width="26" style="245" customWidth="1"/>
    <col min="10753" max="10753" width="4.125" style="245" customWidth="1"/>
    <col min="10754" max="10754" width="6" style="245" customWidth="1"/>
    <col min="10755" max="10755" width="8.125" style="245" customWidth="1"/>
    <col min="10756" max="10756" width="11" style="245" customWidth="1"/>
    <col min="10757" max="10757" width="10.125" style="245" customWidth="1"/>
    <col min="10758" max="10758" width="6" style="245" customWidth="1"/>
    <col min="10759" max="10759" width="8.125" style="245" customWidth="1"/>
    <col min="10760" max="10760" width="11" style="245" customWidth="1"/>
    <col min="10761" max="10761" width="10.125" style="245" customWidth="1"/>
    <col min="10762" max="10762" width="11" style="245" customWidth="1"/>
    <col min="10763" max="10763" width="3.625" style="245" customWidth="1"/>
    <col min="10764" max="10764" width="12.625" style="245" customWidth="1"/>
    <col min="10765" max="10765" width="10.5" style="245" customWidth="1"/>
    <col min="10766" max="10766" width="8.625" style="245" customWidth="1"/>
    <col min="10767" max="10767" width="15.125" style="245" bestFit="1" customWidth="1"/>
    <col min="10768" max="10768" width="9.375" style="245" bestFit="1" customWidth="1"/>
    <col min="10769" max="10787" width="7.625" style="245" customWidth="1"/>
    <col min="10788" max="11005" width="8.625" style="245"/>
    <col min="11006" max="11006" width="4.125" style="245" customWidth="1"/>
    <col min="11007" max="11008" width="26" style="245" customWidth="1"/>
    <col min="11009" max="11009" width="4.125" style="245" customWidth="1"/>
    <col min="11010" max="11010" width="6" style="245" customWidth="1"/>
    <col min="11011" max="11011" width="8.125" style="245" customWidth="1"/>
    <col min="11012" max="11012" width="11" style="245" customWidth="1"/>
    <col min="11013" max="11013" width="10.125" style="245" customWidth="1"/>
    <col min="11014" max="11014" width="6" style="245" customWidth="1"/>
    <col min="11015" max="11015" width="8.125" style="245" customWidth="1"/>
    <col min="11016" max="11016" width="11" style="245" customWidth="1"/>
    <col min="11017" max="11017" width="10.125" style="245" customWidth="1"/>
    <col min="11018" max="11018" width="11" style="245" customWidth="1"/>
    <col min="11019" max="11019" width="3.625" style="245" customWidth="1"/>
    <col min="11020" max="11020" width="12.625" style="245" customWidth="1"/>
    <col min="11021" max="11021" width="10.5" style="245" customWidth="1"/>
    <col min="11022" max="11022" width="8.625" style="245" customWidth="1"/>
    <col min="11023" max="11023" width="15.125" style="245" bestFit="1" customWidth="1"/>
    <col min="11024" max="11024" width="9.375" style="245" bestFit="1" customWidth="1"/>
    <col min="11025" max="11043" width="7.625" style="245" customWidth="1"/>
    <col min="11044" max="11261" width="8.625" style="245"/>
    <col min="11262" max="11262" width="4.125" style="245" customWidth="1"/>
    <col min="11263" max="11264" width="26" style="245" customWidth="1"/>
    <col min="11265" max="11265" width="4.125" style="245" customWidth="1"/>
    <col min="11266" max="11266" width="6" style="245" customWidth="1"/>
    <col min="11267" max="11267" width="8.125" style="245" customWidth="1"/>
    <col min="11268" max="11268" width="11" style="245" customWidth="1"/>
    <col min="11269" max="11269" width="10.125" style="245" customWidth="1"/>
    <col min="11270" max="11270" width="6" style="245" customWidth="1"/>
    <col min="11271" max="11271" width="8.125" style="245" customWidth="1"/>
    <col min="11272" max="11272" width="11" style="245" customWidth="1"/>
    <col min="11273" max="11273" width="10.125" style="245" customWidth="1"/>
    <col min="11274" max="11274" width="11" style="245" customWidth="1"/>
    <col min="11275" max="11275" width="3.625" style="245" customWidth="1"/>
    <col min="11276" max="11276" width="12.625" style="245" customWidth="1"/>
    <col min="11277" max="11277" width="10.5" style="245" customWidth="1"/>
    <col min="11278" max="11278" width="8.625" style="245" customWidth="1"/>
    <col min="11279" max="11279" width="15.125" style="245" bestFit="1" customWidth="1"/>
    <col min="11280" max="11280" width="9.375" style="245" bestFit="1" customWidth="1"/>
    <col min="11281" max="11299" width="7.625" style="245" customWidth="1"/>
    <col min="11300" max="11517" width="8.625" style="245"/>
    <col min="11518" max="11518" width="4.125" style="245" customWidth="1"/>
    <col min="11519" max="11520" width="26" style="245" customWidth="1"/>
    <col min="11521" max="11521" width="4.125" style="245" customWidth="1"/>
    <col min="11522" max="11522" width="6" style="245" customWidth="1"/>
    <col min="11523" max="11523" width="8.125" style="245" customWidth="1"/>
    <col min="11524" max="11524" width="11" style="245" customWidth="1"/>
    <col min="11525" max="11525" width="10.125" style="245" customWidth="1"/>
    <col min="11526" max="11526" width="6" style="245" customWidth="1"/>
    <col min="11527" max="11527" width="8.125" style="245" customWidth="1"/>
    <col min="11528" max="11528" width="11" style="245" customWidth="1"/>
    <col min="11529" max="11529" width="10.125" style="245" customWidth="1"/>
    <col min="11530" max="11530" width="11" style="245" customWidth="1"/>
    <col min="11531" max="11531" width="3.625" style="245" customWidth="1"/>
    <col min="11532" max="11532" width="12.625" style="245" customWidth="1"/>
    <col min="11533" max="11533" width="10.5" style="245" customWidth="1"/>
    <col min="11534" max="11534" width="8.625" style="245" customWidth="1"/>
    <col min="11535" max="11535" width="15.125" style="245" bestFit="1" customWidth="1"/>
    <col min="11536" max="11536" width="9.375" style="245" bestFit="1" customWidth="1"/>
    <col min="11537" max="11555" width="7.625" style="245" customWidth="1"/>
    <col min="11556" max="11773" width="8.625" style="245"/>
    <col min="11774" max="11774" width="4.125" style="245" customWidth="1"/>
    <col min="11775" max="11776" width="26" style="245" customWidth="1"/>
    <col min="11777" max="11777" width="4.125" style="245" customWidth="1"/>
    <col min="11778" max="11778" width="6" style="245" customWidth="1"/>
    <col min="11779" max="11779" width="8.125" style="245" customWidth="1"/>
    <col min="11780" max="11780" width="11" style="245" customWidth="1"/>
    <col min="11781" max="11781" width="10.125" style="245" customWidth="1"/>
    <col min="11782" max="11782" width="6" style="245" customWidth="1"/>
    <col min="11783" max="11783" width="8.125" style="245" customWidth="1"/>
    <col min="11784" max="11784" width="11" style="245" customWidth="1"/>
    <col min="11785" max="11785" width="10.125" style="245" customWidth="1"/>
    <col min="11786" max="11786" width="11" style="245" customWidth="1"/>
    <col min="11787" max="11787" width="3.625" style="245" customWidth="1"/>
    <col min="11788" max="11788" width="12.625" style="245" customWidth="1"/>
    <col min="11789" max="11789" width="10.5" style="245" customWidth="1"/>
    <col min="11790" max="11790" width="8.625" style="245" customWidth="1"/>
    <col min="11791" max="11791" width="15.125" style="245" bestFit="1" customWidth="1"/>
    <col min="11792" max="11792" width="9.375" style="245" bestFit="1" customWidth="1"/>
    <col min="11793" max="11811" width="7.625" style="245" customWidth="1"/>
    <col min="11812" max="12029" width="8.625" style="245"/>
    <col min="12030" max="12030" width="4.125" style="245" customWidth="1"/>
    <col min="12031" max="12032" width="26" style="245" customWidth="1"/>
    <col min="12033" max="12033" width="4.125" style="245" customWidth="1"/>
    <col min="12034" max="12034" width="6" style="245" customWidth="1"/>
    <col min="12035" max="12035" width="8.125" style="245" customWidth="1"/>
    <col min="12036" max="12036" width="11" style="245" customWidth="1"/>
    <col min="12037" max="12037" width="10.125" style="245" customWidth="1"/>
    <col min="12038" max="12038" width="6" style="245" customWidth="1"/>
    <col min="12039" max="12039" width="8.125" style="245" customWidth="1"/>
    <col min="12040" max="12040" width="11" style="245" customWidth="1"/>
    <col min="12041" max="12041" width="10.125" style="245" customWidth="1"/>
    <col min="12042" max="12042" width="11" style="245" customWidth="1"/>
    <col min="12043" max="12043" width="3.625" style="245" customWidth="1"/>
    <col min="12044" max="12044" width="12.625" style="245" customWidth="1"/>
    <col min="12045" max="12045" width="10.5" style="245" customWidth="1"/>
    <col min="12046" max="12046" width="8.625" style="245" customWidth="1"/>
    <col min="12047" max="12047" width="15.125" style="245" bestFit="1" customWidth="1"/>
    <col min="12048" max="12048" width="9.375" style="245" bestFit="1" customWidth="1"/>
    <col min="12049" max="12067" width="7.625" style="245" customWidth="1"/>
    <col min="12068" max="12285" width="8.625" style="245"/>
    <col min="12286" max="12286" width="4.125" style="245" customWidth="1"/>
    <col min="12287" max="12288" width="26" style="245" customWidth="1"/>
    <col min="12289" max="12289" width="4.125" style="245" customWidth="1"/>
    <col min="12290" max="12290" width="6" style="245" customWidth="1"/>
    <col min="12291" max="12291" width="8.125" style="245" customWidth="1"/>
    <col min="12292" max="12292" width="11" style="245" customWidth="1"/>
    <col min="12293" max="12293" width="10.125" style="245" customWidth="1"/>
    <col min="12294" max="12294" width="6" style="245" customWidth="1"/>
    <col min="12295" max="12295" width="8.125" style="245" customWidth="1"/>
    <col min="12296" max="12296" width="11" style="245" customWidth="1"/>
    <col min="12297" max="12297" width="10.125" style="245" customWidth="1"/>
    <col min="12298" max="12298" width="11" style="245" customWidth="1"/>
    <col min="12299" max="12299" width="3.625" style="245" customWidth="1"/>
    <col min="12300" max="12300" width="12.625" style="245" customWidth="1"/>
    <col min="12301" max="12301" width="10.5" style="245" customWidth="1"/>
    <col min="12302" max="12302" width="8.625" style="245" customWidth="1"/>
    <col min="12303" max="12303" width="15.125" style="245" bestFit="1" customWidth="1"/>
    <col min="12304" max="12304" width="9.375" style="245" bestFit="1" customWidth="1"/>
    <col min="12305" max="12323" width="7.625" style="245" customWidth="1"/>
    <col min="12324" max="12541" width="8.625" style="245"/>
    <col min="12542" max="12542" width="4.125" style="245" customWidth="1"/>
    <col min="12543" max="12544" width="26" style="245" customWidth="1"/>
    <col min="12545" max="12545" width="4.125" style="245" customWidth="1"/>
    <col min="12546" max="12546" width="6" style="245" customWidth="1"/>
    <col min="12547" max="12547" width="8.125" style="245" customWidth="1"/>
    <col min="12548" max="12548" width="11" style="245" customWidth="1"/>
    <col min="12549" max="12549" width="10.125" style="245" customWidth="1"/>
    <col min="12550" max="12550" width="6" style="245" customWidth="1"/>
    <col min="12551" max="12551" width="8.125" style="245" customWidth="1"/>
    <col min="12552" max="12552" width="11" style="245" customWidth="1"/>
    <col min="12553" max="12553" width="10.125" style="245" customWidth="1"/>
    <col min="12554" max="12554" width="11" style="245" customWidth="1"/>
    <col min="12555" max="12555" width="3.625" style="245" customWidth="1"/>
    <col min="12556" max="12556" width="12.625" style="245" customWidth="1"/>
    <col min="12557" max="12557" width="10.5" style="245" customWidth="1"/>
    <col min="12558" max="12558" width="8.625" style="245" customWidth="1"/>
    <col min="12559" max="12559" width="15.125" style="245" bestFit="1" customWidth="1"/>
    <col min="12560" max="12560" width="9.375" style="245" bestFit="1" customWidth="1"/>
    <col min="12561" max="12579" width="7.625" style="245" customWidth="1"/>
    <col min="12580" max="12797" width="8.625" style="245"/>
    <col min="12798" max="12798" width="4.125" style="245" customWidth="1"/>
    <col min="12799" max="12800" width="26" style="245" customWidth="1"/>
    <col min="12801" max="12801" width="4.125" style="245" customWidth="1"/>
    <col min="12802" max="12802" width="6" style="245" customWidth="1"/>
    <col min="12803" max="12803" width="8.125" style="245" customWidth="1"/>
    <col min="12804" max="12804" width="11" style="245" customWidth="1"/>
    <col min="12805" max="12805" width="10.125" style="245" customWidth="1"/>
    <col min="12806" max="12806" width="6" style="245" customWidth="1"/>
    <col min="12807" max="12807" width="8.125" style="245" customWidth="1"/>
    <col min="12808" max="12808" width="11" style="245" customWidth="1"/>
    <col min="12809" max="12809" width="10.125" style="245" customWidth="1"/>
    <col min="12810" max="12810" width="11" style="245" customWidth="1"/>
    <col min="12811" max="12811" width="3.625" style="245" customWidth="1"/>
    <col min="12812" max="12812" width="12.625" style="245" customWidth="1"/>
    <col min="12813" max="12813" width="10.5" style="245" customWidth="1"/>
    <col min="12814" max="12814" width="8.625" style="245" customWidth="1"/>
    <col min="12815" max="12815" width="15.125" style="245" bestFit="1" customWidth="1"/>
    <col min="12816" max="12816" width="9.375" style="245" bestFit="1" customWidth="1"/>
    <col min="12817" max="12835" width="7.625" style="245" customWidth="1"/>
    <col min="12836" max="13053" width="8.625" style="245"/>
    <col min="13054" max="13054" width="4.125" style="245" customWidth="1"/>
    <col min="13055" max="13056" width="26" style="245" customWidth="1"/>
    <col min="13057" max="13057" width="4.125" style="245" customWidth="1"/>
    <col min="13058" max="13058" width="6" style="245" customWidth="1"/>
    <col min="13059" max="13059" width="8.125" style="245" customWidth="1"/>
    <col min="13060" max="13060" width="11" style="245" customWidth="1"/>
    <col min="13061" max="13061" width="10.125" style="245" customWidth="1"/>
    <col min="13062" max="13062" width="6" style="245" customWidth="1"/>
    <col min="13063" max="13063" width="8.125" style="245" customWidth="1"/>
    <col min="13064" max="13064" width="11" style="245" customWidth="1"/>
    <col min="13065" max="13065" width="10.125" style="245" customWidth="1"/>
    <col min="13066" max="13066" width="11" style="245" customWidth="1"/>
    <col min="13067" max="13067" width="3.625" style="245" customWidth="1"/>
    <col min="13068" max="13068" width="12.625" style="245" customWidth="1"/>
    <col min="13069" max="13069" width="10.5" style="245" customWidth="1"/>
    <col min="13070" max="13070" width="8.625" style="245" customWidth="1"/>
    <col min="13071" max="13071" width="15.125" style="245" bestFit="1" customWidth="1"/>
    <col min="13072" max="13072" width="9.375" style="245" bestFit="1" customWidth="1"/>
    <col min="13073" max="13091" width="7.625" style="245" customWidth="1"/>
    <col min="13092" max="13309" width="8.625" style="245"/>
    <col min="13310" max="13310" width="4.125" style="245" customWidth="1"/>
    <col min="13311" max="13312" width="26" style="245" customWidth="1"/>
    <col min="13313" max="13313" width="4.125" style="245" customWidth="1"/>
    <col min="13314" max="13314" width="6" style="245" customWidth="1"/>
    <col min="13315" max="13315" width="8.125" style="245" customWidth="1"/>
    <col min="13316" max="13316" width="11" style="245" customWidth="1"/>
    <col min="13317" max="13317" width="10.125" style="245" customWidth="1"/>
    <col min="13318" max="13318" width="6" style="245" customWidth="1"/>
    <col min="13319" max="13319" width="8.125" style="245" customWidth="1"/>
    <col min="13320" max="13320" width="11" style="245" customWidth="1"/>
    <col min="13321" max="13321" width="10.125" style="245" customWidth="1"/>
    <col min="13322" max="13322" width="11" style="245" customWidth="1"/>
    <col min="13323" max="13323" width="3.625" style="245" customWidth="1"/>
    <col min="13324" max="13324" width="12.625" style="245" customWidth="1"/>
    <col min="13325" max="13325" width="10.5" style="245" customWidth="1"/>
    <col min="13326" max="13326" width="8.625" style="245" customWidth="1"/>
    <col min="13327" max="13327" width="15.125" style="245" bestFit="1" customWidth="1"/>
    <col min="13328" max="13328" width="9.375" style="245" bestFit="1" customWidth="1"/>
    <col min="13329" max="13347" width="7.625" style="245" customWidth="1"/>
    <col min="13348" max="13565" width="8.625" style="245"/>
    <col min="13566" max="13566" width="4.125" style="245" customWidth="1"/>
    <col min="13567" max="13568" width="26" style="245" customWidth="1"/>
    <col min="13569" max="13569" width="4.125" style="245" customWidth="1"/>
    <col min="13570" max="13570" width="6" style="245" customWidth="1"/>
    <col min="13571" max="13571" width="8.125" style="245" customWidth="1"/>
    <col min="13572" max="13572" width="11" style="245" customWidth="1"/>
    <col min="13573" max="13573" width="10.125" style="245" customWidth="1"/>
    <col min="13574" max="13574" width="6" style="245" customWidth="1"/>
    <col min="13575" max="13575" width="8.125" style="245" customWidth="1"/>
    <col min="13576" max="13576" width="11" style="245" customWidth="1"/>
    <col min="13577" max="13577" width="10.125" style="245" customWidth="1"/>
    <col min="13578" max="13578" width="11" style="245" customWidth="1"/>
    <col min="13579" max="13579" width="3.625" style="245" customWidth="1"/>
    <col min="13580" max="13580" width="12.625" style="245" customWidth="1"/>
    <col min="13581" max="13581" width="10.5" style="245" customWidth="1"/>
    <col min="13582" max="13582" width="8.625" style="245" customWidth="1"/>
    <col min="13583" max="13583" width="15.125" style="245" bestFit="1" customWidth="1"/>
    <col min="13584" max="13584" width="9.375" style="245" bestFit="1" customWidth="1"/>
    <col min="13585" max="13603" width="7.625" style="245" customWidth="1"/>
    <col min="13604" max="13821" width="8.625" style="245"/>
    <col min="13822" max="13822" width="4.125" style="245" customWidth="1"/>
    <col min="13823" max="13824" width="26" style="245" customWidth="1"/>
    <col min="13825" max="13825" width="4.125" style="245" customWidth="1"/>
    <col min="13826" max="13826" width="6" style="245" customWidth="1"/>
    <col min="13827" max="13827" width="8.125" style="245" customWidth="1"/>
    <col min="13828" max="13828" width="11" style="245" customWidth="1"/>
    <col min="13829" max="13829" width="10.125" style="245" customWidth="1"/>
    <col min="13830" max="13830" width="6" style="245" customWidth="1"/>
    <col min="13831" max="13831" width="8.125" style="245" customWidth="1"/>
    <col min="13832" max="13832" width="11" style="245" customWidth="1"/>
    <col min="13833" max="13833" width="10.125" style="245" customWidth="1"/>
    <col min="13834" max="13834" width="11" style="245" customWidth="1"/>
    <col min="13835" max="13835" width="3.625" style="245" customWidth="1"/>
    <col min="13836" max="13836" width="12.625" style="245" customWidth="1"/>
    <col min="13837" max="13837" width="10.5" style="245" customWidth="1"/>
    <col min="13838" max="13838" width="8.625" style="245" customWidth="1"/>
    <col min="13839" max="13839" width="15.125" style="245" bestFit="1" customWidth="1"/>
    <col min="13840" max="13840" width="9.375" style="245" bestFit="1" customWidth="1"/>
    <col min="13841" max="13859" width="7.625" style="245" customWidth="1"/>
    <col min="13860" max="14077" width="8.625" style="245"/>
    <col min="14078" max="14078" width="4.125" style="245" customWidth="1"/>
    <col min="14079" max="14080" width="26" style="245" customWidth="1"/>
    <col min="14081" max="14081" width="4.125" style="245" customWidth="1"/>
    <col min="14082" max="14082" width="6" style="245" customWidth="1"/>
    <col min="14083" max="14083" width="8.125" style="245" customWidth="1"/>
    <col min="14084" max="14084" width="11" style="245" customWidth="1"/>
    <col min="14085" max="14085" width="10.125" style="245" customWidth="1"/>
    <col min="14086" max="14086" width="6" style="245" customWidth="1"/>
    <col min="14087" max="14087" width="8.125" style="245" customWidth="1"/>
    <col min="14088" max="14088" width="11" style="245" customWidth="1"/>
    <col min="14089" max="14089" width="10.125" style="245" customWidth="1"/>
    <col min="14090" max="14090" width="11" style="245" customWidth="1"/>
    <col min="14091" max="14091" width="3.625" style="245" customWidth="1"/>
    <col min="14092" max="14092" width="12.625" style="245" customWidth="1"/>
    <col min="14093" max="14093" width="10.5" style="245" customWidth="1"/>
    <col min="14094" max="14094" width="8.625" style="245" customWidth="1"/>
    <col min="14095" max="14095" width="15.125" style="245" bestFit="1" customWidth="1"/>
    <col min="14096" max="14096" width="9.375" style="245" bestFit="1" customWidth="1"/>
    <col min="14097" max="14115" width="7.625" style="245" customWidth="1"/>
    <col min="14116" max="14333" width="8.625" style="245"/>
    <col min="14334" max="14334" width="4.125" style="245" customWidth="1"/>
    <col min="14335" max="14336" width="26" style="245" customWidth="1"/>
    <col min="14337" max="14337" width="4.125" style="245" customWidth="1"/>
    <col min="14338" max="14338" width="6" style="245" customWidth="1"/>
    <col min="14339" max="14339" width="8.125" style="245" customWidth="1"/>
    <col min="14340" max="14340" width="11" style="245" customWidth="1"/>
    <col min="14341" max="14341" width="10.125" style="245" customWidth="1"/>
    <col min="14342" max="14342" width="6" style="245" customWidth="1"/>
    <col min="14343" max="14343" width="8.125" style="245" customWidth="1"/>
    <col min="14344" max="14344" width="11" style="245" customWidth="1"/>
    <col min="14345" max="14345" width="10.125" style="245" customWidth="1"/>
    <col min="14346" max="14346" width="11" style="245" customWidth="1"/>
    <col min="14347" max="14347" width="3.625" style="245" customWidth="1"/>
    <col min="14348" max="14348" width="12.625" style="245" customWidth="1"/>
    <col min="14349" max="14349" width="10.5" style="245" customWidth="1"/>
    <col min="14350" max="14350" width="8.625" style="245" customWidth="1"/>
    <col min="14351" max="14351" width="15.125" style="245" bestFit="1" customWidth="1"/>
    <col min="14352" max="14352" width="9.375" style="245" bestFit="1" customWidth="1"/>
    <col min="14353" max="14371" width="7.625" style="245" customWidth="1"/>
    <col min="14372" max="14589" width="8.625" style="245"/>
    <col min="14590" max="14590" width="4.125" style="245" customWidth="1"/>
    <col min="14591" max="14592" width="26" style="245" customWidth="1"/>
    <col min="14593" max="14593" width="4.125" style="245" customWidth="1"/>
    <col min="14594" max="14594" width="6" style="245" customWidth="1"/>
    <col min="14595" max="14595" width="8.125" style="245" customWidth="1"/>
    <col min="14596" max="14596" width="11" style="245" customWidth="1"/>
    <col min="14597" max="14597" width="10.125" style="245" customWidth="1"/>
    <col min="14598" max="14598" width="6" style="245" customWidth="1"/>
    <col min="14599" max="14599" width="8.125" style="245" customWidth="1"/>
    <col min="14600" max="14600" width="11" style="245" customWidth="1"/>
    <col min="14601" max="14601" width="10.125" style="245" customWidth="1"/>
    <col min="14602" max="14602" width="11" style="245" customWidth="1"/>
    <col min="14603" max="14603" width="3.625" style="245" customWidth="1"/>
    <col min="14604" max="14604" width="12.625" style="245" customWidth="1"/>
    <col min="14605" max="14605" width="10.5" style="245" customWidth="1"/>
    <col min="14606" max="14606" width="8.625" style="245" customWidth="1"/>
    <col min="14607" max="14607" width="15.125" style="245" bestFit="1" customWidth="1"/>
    <col min="14608" max="14608" width="9.375" style="245" bestFit="1" customWidth="1"/>
    <col min="14609" max="14627" width="7.625" style="245" customWidth="1"/>
    <col min="14628" max="14845" width="8.625" style="245"/>
    <col min="14846" max="14846" width="4.125" style="245" customWidth="1"/>
    <col min="14847" max="14848" width="26" style="245" customWidth="1"/>
    <col min="14849" max="14849" width="4.125" style="245" customWidth="1"/>
    <col min="14850" max="14850" width="6" style="245" customWidth="1"/>
    <col min="14851" max="14851" width="8.125" style="245" customWidth="1"/>
    <col min="14852" max="14852" width="11" style="245" customWidth="1"/>
    <col min="14853" max="14853" width="10.125" style="245" customWidth="1"/>
    <col min="14854" max="14854" width="6" style="245" customWidth="1"/>
    <col min="14855" max="14855" width="8.125" style="245" customWidth="1"/>
    <col min="14856" max="14856" width="11" style="245" customWidth="1"/>
    <col min="14857" max="14857" width="10.125" style="245" customWidth="1"/>
    <col min="14858" max="14858" width="11" style="245" customWidth="1"/>
    <col min="14859" max="14859" width="3.625" style="245" customWidth="1"/>
    <col min="14860" max="14860" width="12.625" style="245" customWidth="1"/>
    <col min="14861" max="14861" width="10.5" style="245" customWidth="1"/>
    <col min="14862" max="14862" width="8.625" style="245" customWidth="1"/>
    <col min="14863" max="14863" width="15.125" style="245" bestFit="1" customWidth="1"/>
    <col min="14864" max="14864" width="9.375" style="245" bestFit="1" customWidth="1"/>
    <col min="14865" max="14883" width="7.625" style="245" customWidth="1"/>
    <col min="14884" max="15101" width="8.625" style="245"/>
    <col min="15102" max="15102" width="4.125" style="245" customWidth="1"/>
    <col min="15103" max="15104" width="26" style="245" customWidth="1"/>
    <col min="15105" max="15105" width="4.125" style="245" customWidth="1"/>
    <col min="15106" max="15106" width="6" style="245" customWidth="1"/>
    <col min="15107" max="15107" width="8.125" style="245" customWidth="1"/>
    <col min="15108" max="15108" width="11" style="245" customWidth="1"/>
    <col min="15109" max="15109" width="10.125" style="245" customWidth="1"/>
    <col min="15110" max="15110" width="6" style="245" customWidth="1"/>
    <col min="15111" max="15111" width="8.125" style="245" customWidth="1"/>
    <col min="15112" max="15112" width="11" style="245" customWidth="1"/>
    <col min="15113" max="15113" width="10.125" style="245" customWidth="1"/>
    <col min="15114" max="15114" width="11" style="245" customWidth="1"/>
    <col min="15115" max="15115" width="3.625" style="245" customWidth="1"/>
    <col min="15116" max="15116" width="12.625" style="245" customWidth="1"/>
    <col min="15117" max="15117" width="10.5" style="245" customWidth="1"/>
    <col min="15118" max="15118" width="8.625" style="245" customWidth="1"/>
    <col min="15119" max="15119" width="15.125" style="245" bestFit="1" customWidth="1"/>
    <col min="15120" max="15120" width="9.375" style="245" bestFit="1" customWidth="1"/>
    <col min="15121" max="15139" width="7.625" style="245" customWidth="1"/>
    <col min="15140" max="15357" width="8.625" style="245"/>
    <col min="15358" max="15358" width="4.125" style="245" customWidth="1"/>
    <col min="15359" max="15360" width="26" style="245" customWidth="1"/>
    <col min="15361" max="15361" width="4.125" style="245" customWidth="1"/>
    <col min="15362" max="15362" width="6" style="245" customWidth="1"/>
    <col min="15363" max="15363" width="8.125" style="245" customWidth="1"/>
    <col min="15364" max="15364" width="11" style="245" customWidth="1"/>
    <col min="15365" max="15365" width="10.125" style="245" customWidth="1"/>
    <col min="15366" max="15366" width="6" style="245" customWidth="1"/>
    <col min="15367" max="15367" width="8.125" style="245" customWidth="1"/>
    <col min="15368" max="15368" width="11" style="245" customWidth="1"/>
    <col min="15369" max="15369" width="10.125" style="245" customWidth="1"/>
    <col min="15370" max="15370" width="11" style="245" customWidth="1"/>
    <col min="15371" max="15371" width="3.625" style="245" customWidth="1"/>
    <col min="15372" max="15372" width="12.625" style="245" customWidth="1"/>
    <col min="15373" max="15373" width="10.5" style="245" customWidth="1"/>
    <col min="15374" max="15374" width="8.625" style="245" customWidth="1"/>
    <col min="15375" max="15375" width="15.125" style="245" bestFit="1" customWidth="1"/>
    <col min="15376" max="15376" width="9.375" style="245" bestFit="1" customWidth="1"/>
    <col min="15377" max="15395" width="7.625" style="245" customWidth="1"/>
    <col min="15396" max="15613" width="8.625" style="245"/>
    <col min="15614" max="15614" width="4.125" style="245" customWidth="1"/>
    <col min="15615" max="15616" width="26" style="245" customWidth="1"/>
    <col min="15617" max="15617" width="4.125" style="245" customWidth="1"/>
    <col min="15618" max="15618" width="6" style="245" customWidth="1"/>
    <col min="15619" max="15619" width="8.125" style="245" customWidth="1"/>
    <col min="15620" max="15620" width="11" style="245" customWidth="1"/>
    <col min="15621" max="15621" width="10.125" style="245" customWidth="1"/>
    <col min="15622" max="15622" width="6" style="245" customWidth="1"/>
    <col min="15623" max="15623" width="8.125" style="245" customWidth="1"/>
    <col min="15624" max="15624" width="11" style="245" customWidth="1"/>
    <col min="15625" max="15625" width="10.125" style="245" customWidth="1"/>
    <col min="15626" max="15626" width="11" style="245" customWidth="1"/>
    <col min="15627" max="15627" width="3.625" style="245" customWidth="1"/>
    <col min="15628" max="15628" width="12.625" style="245" customWidth="1"/>
    <col min="15629" max="15629" width="10.5" style="245" customWidth="1"/>
    <col min="15630" max="15630" width="8.625" style="245" customWidth="1"/>
    <col min="15631" max="15631" width="15.125" style="245" bestFit="1" customWidth="1"/>
    <col min="15632" max="15632" width="9.375" style="245" bestFit="1" customWidth="1"/>
    <col min="15633" max="15651" width="7.625" style="245" customWidth="1"/>
    <col min="15652" max="15869" width="8.625" style="245"/>
    <col min="15870" max="15870" width="4.125" style="245" customWidth="1"/>
    <col min="15871" max="15872" width="26" style="245" customWidth="1"/>
    <col min="15873" max="15873" width="4.125" style="245" customWidth="1"/>
    <col min="15874" max="15874" width="6" style="245" customWidth="1"/>
    <col min="15875" max="15875" width="8.125" style="245" customWidth="1"/>
    <col min="15876" max="15876" width="11" style="245" customWidth="1"/>
    <col min="15877" max="15877" width="10.125" style="245" customWidth="1"/>
    <col min="15878" max="15878" width="6" style="245" customWidth="1"/>
    <col min="15879" max="15879" width="8.125" style="245" customWidth="1"/>
    <col min="15880" max="15880" width="11" style="245" customWidth="1"/>
    <col min="15881" max="15881" width="10.125" style="245" customWidth="1"/>
    <col min="15882" max="15882" width="11" style="245" customWidth="1"/>
    <col min="15883" max="15883" width="3.625" style="245" customWidth="1"/>
    <col min="15884" max="15884" width="12.625" style="245" customWidth="1"/>
    <col min="15885" max="15885" width="10.5" style="245" customWidth="1"/>
    <col min="15886" max="15886" width="8.625" style="245" customWidth="1"/>
    <col min="15887" max="15887" width="15.125" style="245" bestFit="1" customWidth="1"/>
    <col min="15888" max="15888" width="9.375" style="245" bestFit="1" customWidth="1"/>
    <col min="15889" max="15907" width="7.625" style="245" customWidth="1"/>
    <col min="15908" max="16125" width="8.625" style="245"/>
    <col min="16126" max="16126" width="4.125" style="245" customWidth="1"/>
    <col min="16127" max="16128" width="26" style="245" customWidth="1"/>
    <col min="16129" max="16129" width="4.125" style="245" customWidth="1"/>
    <col min="16130" max="16130" width="6" style="245" customWidth="1"/>
    <col min="16131" max="16131" width="8.125" style="245" customWidth="1"/>
    <col min="16132" max="16132" width="11" style="245" customWidth="1"/>
    <col min="16133" max="16133" width="10.125" style="245" customWidth="1"/>
    <col min="16134" max="16134" width="6" style="245" customWidth="1"/>
    <col min="16135" max="16135" width="8.125" style="245" customWidth="1"/>
    <col min="16136" max="16136" width="11" style="245" customWidth="1"/>
    <col min="16137" max="16137" width="10.125" style="245" customWidth="1"/>
    <col min="16138" max="16138" width="11" style="245" customWidth="1"/>
    <col min="16139" max="16139" width="3.625" style="245" customWidth="1"/>
    <col min="16140" max="16140" width="12.625" style="245" customWidth="1"/>
    <col min="16141" max="16141" width="10.5" style="245" customWidth="1"/>
    <col min="16142" max="16142" width="8.625" style="245" customWidth="1"/>
    <col min="16143" max="16143" width="15.125" style="245" bestFit="1" customWidth="1"/>
    <col min="16144" max="16144" width="9.375" style="245" bestFit="1" customWidth="1"/>
    <col min="16145" max="16163" width="7.625" style="245" customWidth="1"/>
    <col min="16164" max="16384" width="8.625" style="245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  <c r="O1" s="56"/>
      <c r="P1" s="55"/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  <c r="O2" s="56"/>
      <c r="P2" s="55"/>
    </row>
    <row r="3" spans="1:17" ht="19.5" customHeight="1">
      <c r="A3" s="235" t="s">
        <v>1103</v>
      </c>
      <c r="B3" s="236" t="s">
        <v>1104</v>
      </c>
      <c r="C3" s="237"/>
      <c r="D3" s="238"/>
      <c r="E3" s="239"/>
      <c r="F3" s="240"/>
      <c r="G3" s="241"/>
      <c r="H3" s="235"/>
      <c r="I3" s="239"/>
      <c r="J3" s="240"/>
      <c r="K3" s="241"/>
      <c r="L3" s="235"/>
      <c r="M3" s="242"/>
      <c r="N3" s="243"/>
    </row>
    <row r="4" spans="1:17" ht="19.5" customHeight="1">
      <c r="A4" s="235"/>
      <c r="B4" s="236"/>
      <c r="C4" s="237"/>
      <c r="D4" s="238"/>
      <c r="E4" s="239"/>
      <c r="F4" s="240"/>
      <c r="G4" s="241"/>
      <c r="H4" s="235"/>
      <c r="I4" s="239"/>
      <c r="J4" s="240"/>
      <c r="K4" s="241"/>
      <c r="L4" s="235"/>
      <c r="M4" s="242"/>
      <c r="N4" s="243"/>
    </row>
    <row r="5" spans="1:17" ht="19.5" customHeight="1">
      <c r="A5" s="235">
        <v>1</v>
      </c>
      <c r="B5" s="236" t="s">
        <v>1105</v>
      </c>
      <c r="C5" s="237" t="s">
        <v>14</v>
      </c>
      <c r="D5" s="238" t="s">
        <v>0</v>
      </c>
      <c r="E5" s="239">
        <v>1</v>
      </c>
      <c r="F5" s="240"/>
      <c r="G5" s="241"/>
      <c r="H5" s="235"/>
      <c r="I5" s="239"/>
      <c r="J5" s="240"/>
      <c r="K5" s="241"/>
      <c r="L5" s="235"/>
      <c r="M5" s="242"/>
      <c r="N5" s="243"/>
    </row>
    <row r="6" spans="1:17" ht="19.5" customHeight="1">
      <c r="A6" s="235"/>
      <c r="B6" s="237"/>
      <c r="C6" s="237"/>
      <c r="D6" s="238"/>
      <c r="E6" s="239"/>
      <c r="F6" s="8"/>
      <c r="G6" s="241"/>
      <c r="H6" s="235"/>
      <c r="I6" s="239"/>
      <c r="J6" s="5"/>
      <c r="K6" s="5"/>
      <c r="L6" s="235"/>
      <c r="M6" s="242"/>
      <c r="N6" s="243"/>
    </row>
    <row r="7" spans="1:17" ht="19.5" customHeight="1">
      <c r="A7" s="235"/>
      <c r="B7" s="237"/>
      <c r="C7" s="237"/>
      <c r="D7" s="238"/>
      <c r="E7" s="239"/>
      <c r="F7" s="8"/>
      <c r="G7" s="241"/>
      <c r="H7" s="235"/>
      <c r="I7" s="239"/>
      <c r="J7" s="5"/>
      <c r="K7" s="5"/>
      <c r="L7" s="235"/>
      <c r="M7" s="242"/>
      <c r="N7" s="243"/>
    </row>
    <row r="8" spans="1:17" ht="19.5" customHeight="1">
      <c r="A8" s="235"/>
      <c r="B8" s="236"/>
      <c r="C8" s="237"/>
      <c r="D8" s="238"/>
      <c r="E8" s="239"/>
      <c r="F8" s="240"/>
      <c r="G8" s="241"/>
      <c r="H8" s="235"/>
      <c r="I8" s="239"/>
      <c r="J8" s="240"/>
      <c r="K8" s="241"/>
      <c r="L8" s="235"/>
      <c r="M8" s="242"/>
      <c r="N8" s="243"/>
    </row>
    <row r="9" spans="1:17" ht="19.5" customHeight="1">
      <c r="A9" s="235"/>
      <c r="B9" s="236"/>
      <c r="C9" s="237"/>
      <c r="D9" s="238"/>
      <c r="E9" s="239"/>
      <c r="F9" s="240"/>
      <c r="G9" s="241"/>
      <c r="H9" s="235"/>
      <c r="I9" s="239"/>
      <c r="J9" s="240"/>
      <c r="K9" s="5"/>
      <c r="L9" s="235"/>
      <c r="M9" s="242"/>
      <c r="N9" s="246"/>
      <c r="Q9" s="246"/>
    </row>
    <row r="10" spans="1:17" ht="19.5" customHeight="1">
      <c r="A10" s="235"/>
      <c r="B10" s="236"/>
      <c r="C10" s="237"/>
      <c r="D10" s="238"/>
      <c r="E10" s="239"/>
      <c r="F10" s="240"/>
      <c r="G10" s="241"/>
      <c r="H10" s="235"/>
      <c r="I10" s="239"/>
      <c r="J10" s="240"/>
      <c r="K10" s="241"/>
      <c r="L10" s="235"/>
      <c r="M10" s="242"/>
      <c r="N10" s="243"/>
    </row>
    <row r="11" spans="1:17" ht="19.5" customHeight="1">
      <c r="A11" s="235"/>
      <c r="B11" s="236"/>
      <c r="C11" s="237"/>
      <c r="D11" s="238"/>
      <c r="E11" s="239"/>
      <c r="F11" s="240"/>
      <c r="G11" s="241"/>
      <c r="H11" s="235"/>
      <c r="I11" s="239"/>
      <c r="J11" s="240"/>
      <c r="K11" s="5"/>
      <c r="L11" s="235"/>
      <c r="M11" s="242"/>
      <c r="N11" s="243"/>
    </row>
    <row r="12" spans="1:17" ht="19.5" customHeight="1">
      <c r="A12" s="235"/>
      <c r="B12" s="236"/>
      <c r="C12" s="237"/>
      <c r="D12" s="238"/>
      <c r="E12" s="239"/>
      <c r="F12" s="240"/>
      <c r="G12" s="241"/>
      <c r="H12" s="235"/>
      <c r="I12" s="239"/>
      <c r="J12" s="240"/>
      <c r="K12" s="5"/>
      <c r="L12" s="235"/>
      <c r="M12" s="242"/>
      <c r="N12" s="243"/>
    </row>
    <row r="13" spans="1:17" ht="19.5" customHeight="1">
      <c r="A13" s="235"/>
      <c r="B13" s="236"/>
      <c r="C13" s="237"/>
      <c r="D13" s="238"/>
      <c r="E13" s="239"/>
      <c r="F13" s="240"/>
      <c r="G13" s="241"/>
      <c r="H13" s="235"/>
      <c r="I13" s="239"/>
      <c r="J13" s="240"/>
      <c r="K13" s="241"/>
      <c r="L13" s="235"/>
      <c r="M13" s="242"/>
      <c r="N13" s="243"/>
    </row>
    <row r="14" spans="1:17" ht="19.5" customHeight="1">
      <c r="A14" s="235"/>
      <c r="B14" s="236"/>
      <c r="C14" s="237"/>
      <c r="D14" s="238"/>
      <c r="E14" s="239"/>
      <c r="F14" s="240"/>
      <c r="G14" s="241"/>
      <c r="H14" s="235"/>
      <c r="I14" s="239"/>
      <c r="J14" s="240"/>
      <c r="K14" s="5"/>
      <c r="L14" s="235"/>
      <c r="M14" s="242"/>
      <c r="N14" s="243"/>
    </row>
    <row r="15" spans="1:17" ht="19.5" customHeight="1">
      <c r="A15" s="235"/>
      <c r="B15" s="236"/>
      <c r="C15" s="237"/>
      <c r="D15" s="238"/>
      <c r="E15" s="239"/>
      <c r="F15" s="240"/>
      <c r="G15" s="241"/>
      <c r="H15" s="235"/>
      <c r="I15" s="239"/>
      <c r="J15" s="240"/>
      <c r="K15" s="241"/>
      <c r="L15" s="235"/>
      <c r="M15" s="242"/>
      <c r="N15" s="243"/>
    </row>
    <row r="16" spans="1:17" ht="19.5" customHeight="1">
      <c r="A16" s="235"/>
      <c r="B16" s="236"/>
      <c r="C16" s="237"/>
      <c r="D16" s="238"/>
      <c r="E16" s="239"/>
      <c r="F16" s="240"/>
      <c r="G16" s="241"/>
      <c r="H16" s="235"/>
      <c r="I16" s="239"/>
      <c r="J16" s="240"/>
      <c r="K16" s="241"/>
      <c r="L16" s="235"/>
      <c r="M16" s="242"/>
      <c r="N16" s="243"/>
    </row>
    <row r="17" spans="1:17" ht="19.5" customHeight="1">
      <c r="A17" s="235"/>
      <c r="B17" s="236"/>
      <c r="C17" s="237"/>
      <c r="D17" s="238"/>
      <c r="E17" s="239"/>
      <c r="F17" s="240"/>
      <c r="G17" s="241"/>
      <c r="H17" s="235"/>
      <c r="I17" s="239"/>
      <c r="J17" s="240"/>
      <c r="K17" s="241"/>
      <c r="L17" s="235"/>
      <c r="M17" s="242"/>
      <c r="N17" s="243"/>
    </row>
    <row r="18" spans="1:17" ht="19.5" customHeight="1">
      <c r="A18" s="235"/>
      <c r="B18" s="236" t="s">
        <v>14</v>
      </c>
      <c r="C18" s="237"/>
      <c r="D18" s="238" t="s">
        <v>0</v>
      </c>
      <c r="E18" s="239">
        <v>1</v>
      </c>
      <c r="F18" s="240"/>
      <c r="G18" s="241"/>
      <c r="H18" s="235"/>
      <c r="I18" s="239"/>
      <c r="J18" s="240"/>
      <c r="K18" s="241"/>
      <c r="L18" s="235"/>
      <c r="M18" s="242"/>
      <c r="N18" s="6"/>
    </row>
    <row r="19" spans="1:17" ht="19.5" customHeight="1">
      <c r="A19" s="235"/>
      <c r="B19" s="236"/>
      <c r="C19" s="237"/>
      <c r="D19" s="238"/>
      <c r="E19" s="239"/>
      <c r="F19" s="240"/>
      <c r="G19" s="241"/>
      <c r="H19" s="235"/>
      <c r="I19" s="239"/>
      <c r="J19" s="240"/>
      <c r="K19" s="241"/>
      <c r="L19" s="235"/>
      <c r="M19" s="242"/>
      <c r="N19" s="243"/>
    </row>
    <row r="20" spans="1:17" ht="19.5" customHeight="1">
      <c r="A20" s="235"/>
      <c r="B20" s="236" t="s">
        <v>24</v>
      </c>
      <c r="C20" s="237"/>
      <c r="D20" s="238"/>
      <c r="E20" s="239"/>
      <c r="F20" s="240"/>
      <c r="G20" s="241"/>
      <c r="H20" s="235"/>
      <c r="I20" s="239"/>
      <c r="J20" s="240"/>
      <c r="K20" s="241"/>
      <c r="L20" s="235"/>
      <c r="M20" s="242"/>
      <c r="N20" s="243"/>
    </row>
    <row r="21" spans="1:17" ht="19.5" customHeight="1">
      <c r="B21" s="236" t="s">
        <v>25</v>
      </c>
      <c r="C21" s="237"/>
      <c r="D21" s="238" t="s">
        <v>0</v>
      </c>
      <c r="E21" s="239">
        <v>1</v>
      </c>
      <c r="F21" s="240"/>
      <c r="G21" s="248"/>
      <c r="H21" s="235"/>
      <c r="I21" s="239"/>
      <c r="J21" s="240"/>
      <c r="K21" s="5"/>
      <c r="L21" s="235"/>
      <c r="M21" s="242"/>
      <c r="N21" s="243"/>
    </row>
    <row r="22" spans="1:17" ht="21.95" customHeight="1">
      <c r="A22" s="235"/>
      <c r="B22" s="236"/>
      <c r="C22" s="237"/>
      <c r="D22" s="238"/>
      <c r="E22" s="239"/>
      <c r="G22" s="241"/>
      <c r="M22" s="242"/>
    </row>
    <row r="23" spans="1:17" ht="19.5" customHeight="1">
      <c r="A23" s="235"/>
      <c r="B23" s="236" t="s">
        <v>24</v>
      </c>
      <c r="C23" s="237"/>
      <c r="D23" s="238"/>
      <c r="E23" s="239"/>
      <c r="G23" s="241"/>
      <c r="H23" s="235"/>
      <c r="I23" s="239"/>
      <c r="J23" s="240"/>
      <c r="K23" s="241"/>
      <c r="L23" s="235"/>
      <c r="M23" s="242"/>
      <c r="N23" s="243"/>
    </row>
    <row r="24" spans="1:17" ht="19.5" customHeight="1">
      <c r="A24" s="235"/>
      <c r="B24" s="236" t="s">
        <v>22</v>
      </c>
      <c r="C24" s="237"/>
      <c r="D24" s="238" t="s">
        <v>0</v>
      </c>
      <c r="E24" s="239">
        <v>1</v>
      </c>
      <c r="F24" s="240"/>
      <c r="G24" s="248"/>
      <c r="H24" s="235"/>
      <c r="I24" s="239"/>
      <c r="J24" s="240"/>
      <c r="K24" s="241"/>
      <c r="L24" s="235"/>
      <c r="M24" s="242"/>
      <c r="N24" s="243"/>
    </row>
    <row r="25" spans="1:17" ht="19.5" customHeight="1">
      <c r="A25" s="235"/>
      <c r="B25" s="236"/>
      <c r="C25" s="237"/>
      <c r="D25" s="238"/>
      <c r="E25" s="239"/>
      <c r="F25" s="240"/>
      <c r="G25" s="241"/>
      <c r="H25" s="235"/>
      <c r="I25" s="239"/>
      <c r="J25" s="240"/>
      <c r="K25" s="241"/>
      <c r="L25" s="235"/>
      <c r="M25" s="242"/>
      <c r="N25" s="243"/>
    </row>
    <row r="26" spans="1:17" ht="19.5" customHeight="1">
      <c r="A26" s="235"/>
      <c r="B26" s="236" t="s">
        <v>23</v>
      </c>
      <c r="C26" s="237"/>
      <c r="D26" s="238"/>
      <c r="E26" s="239"/>
      <c r="F26" s="240"/>
      <c r="G26" s="241"/>
      <c r="H26" s="235"/>
      <c r="I26" s="239"/>
      <c r="J26" s="240"/>
      <c r="K26" s="241"/>
      <c r="L26" s="235"/>
      <c r="M26" s="242"/>
      <c r="N26" s="6"/>
    </row>
    <row r="27" spans="1:17" ht="19.5" customHeight="1">
      <c r="A27" s="235"/>
      <c r="B27" s="236"/>
      <c r="C27" s="237"/>
      <c r="D27" s="238"/>
      <c r="E27" s="239"/>
      <c r="F27" s="240"/>
      <c r="G27" s="241"/>
      <c r="H27" s="235"/>
      <c r="I27" s="239"/>
      <c r="J27" s="240"/>
      <c r="K27" s="241"/>
      <c r="L27" s="235"/>
      <c r="M27" s="242"/>
      <c r="N27" s="243"/>
    </row>
    <row r="28" spans="1:17" ht="19.5" customHeight="1">
      <c r="A28" s="235">
        <v>1</v>
      </c>
      <c r="B28" s="236" t="s">
        <v>1105</v>
      </c>
      <c r="C28" s="237"/>
      <c r="D28" s="238"/>
      <c r="E28" s="239"/>
      <c r="F28" s="240"/>
      <c r="G28" s="241"/>
      <c r="H28" s="235"/>
      <c r="I28" s="239"/>
      <c r="J28" s="240"/>
      <c r="K28" s="241"/>
      <c r="L28" s="235"/>
      <c r="M28" s="242"/>
      <c r="N28" s="243"/>
    </row>
    <row r="29" spans="1:17" ht="19.5" customHeight="1">
      <c r="A29" s="235"/>
      <c r="B29" s="237" t="s">
        <v>1109</v>
      </c>
      <c r="C29" s="237" t="s">
        <v>1110</v>
      </c>
      <c r="D29" s="238"/>
      <c r="E29" s="239"/>
      <c r="F29" s="8"/>
      <c r="G29" s="241"/>
      <c r="H29" s="235"/>
      <c r="I29" s="239"/>
      <c r="J29" s="5"/>
      <c r="K29" s="5"/>
      <c r="L29" s="235"/>
      <c r="M29" s="242"/>
      <c r="N29" s="243"/>
    </row>
    <row r="30" spans="1:17" ht="19.5" customHeight="1">
      <c r="A30" s="235"/>
      <c r="B30" s="236" t="s">
        <v>1228</v>
      </c>
      <c r="C30" s="237"/>
      <c r="D30" s="238" t="s">
        <v>0</v>
      </c>
      <c r="E30" s="239">
        <v>1</v>
      </c>
      <c r="F30" s="240"/>
      <c r="G30" s="241"/>
      <c r="H30" s="235"/>
      <c r="I30" s="239"/>
      <c r="J30" s="240"/>
      <c r="K30" s="241"/>
      <c r="L30" s="235"/>
      <c r="M30" s="242"/>
      <c r="N30" s="243"/>
      <c r="O30" s="244">
        <v>3650000</v>
      </c>
      <c r="P30" s="6">
        <f>O30*0.8</f>
        <v>2920000</v>
      </c>
    </row>
    <row r="31" spans="1:17" ht="19.5" customHeight="1">
      <c r="A31" s="235"/>
      <c r="B31" s="237" t="s">
        <v>1229</v>
      </c>
      <c r="C31" s="237"/>
      <c r="D31" s="238" t="s">
        <v>0</v>
      </c>
      <c r="E31" s="239">
        <v>1</v>
      </c>
      <c r="F31" s="240"/>
      <c r="G31" s="241"/>
      <c r="H31" s="235"/>
      <c r="I31" s="239"/>
      <c r="J31" s="240"/>
      <c r="K31" s="5"/>
      <c r="L31" s="235"/>
      <c r="M31" s="242"/>
      <c r="N31" s="246"/>
      <c r="O31" s="244">
        <v>3300000</v>
      </c>
      <c r="P31" s="6">
        <f t="shared" ref="P31:P59" si="0">O31*0.8</f>
        <v>2640000</v>
      </c>
      <c r="Q31" s="246"/>
    </row>
    <row r="32" spans="1:17" ht="19.5" customHeight="1">
      <c r="A32" s="235"/>
      <c r="B32" s="237" t="s">
        <v>1230</v>
      </c>
      <c r="C32" s="237"/>
      <c r="D32" s="238" t="s">
        <v>0</v>
      </c>
      <c r="E32" s="239">
        <v>1</v>
      </c>
      <c r="F32" s="240"/>
      <c r="G32" s="241"/>
      <c r="H32" s="235"/>
      <c r="I32" s="239"/>
      <c r="J32" s="240"/>
      <c r="K32" s="241"/>
      <c r="L32" s="235"/>
      <c r="M32" s="242"/>
      <c r="N32" s="243"/>
      <c r="O32" s="244">
        <v>300000</v>
      </c>
      <c r="P32" s="6">
        <f t="shared" si="0"/>
        <v>240000</v>
      </c>
    </row>
    <row r="33" spans="1:17" ht="19.5" customHeight="1">
      <c r="A33" s="235"/>
      <c r="B33" s="236" t="s">
        <v>1252</v>
      </c>
      <c r="C33" s="237" t="s">
        <v>1250</v>
      </c>
      <c r="D33" s="238" t="s">
        <v>0</v>
      </c>
      <c r="E33" s="239">
        <v>1</v>
      </c>
      <c r="F33" s="240"/>
      <c r="G33" s="241"/>
      <c r="H33" s="235"/>
      <c r="I33" s="239"/>
      <c r="J33" s="240"/>
      <c r="K33" s="5"/>
      <c r="L33" s="235"/>
      <c r="M33" s="242"/>
      <c r="N33" s="243"/>
      <c r="O33" s="244">
        <v>550000</v>
      </c>
      <c r="P33" s="6">
        <f t="shared" si="0"/>
        <v>440000</v>
      </c>
    </row>
    <row r="34" spans="1:17" ht="19.5" customHeight="1">
      <c r="A34" s="235"/>
      <c r="B34" s="236" t="s">
        <v>1253</v>
      </c>
      <c r="C34" s="237" t="s">
        <v>1250</v>
      </c>
      <c r="D34" s="238" t="s">
        <v>0</v>
      </c>
      <c r="E34" s="239">
        <v>1</v>
      </c>
      <c r="F34" s="240"/>
      <c r="G34" s="241"/>
      <c r="H34" s="235"/>
      <c r="I34" s="239"/>
      <c r="J34" s="240"/>
      <c r="K34" s="5"/>
      <c r="L34" s="235"/>
      <c r="M34" s="242"/>
      <c r="N34" s="243"/>
      <c r="O34" s="244">
        <v>200000</v>
      </c>
      <c r="P34" s="6">
        <f t="shared" si="0"/>
        <v>160000</v>
      </c>
    </row>
    <row r="35" spans="1:17" ht="19.5" customHeight="1">
      <c r="A35" s="235"/>
      <c r="B35" s="236" t="s">
        <v>1254</v>
      </c>
      <c r="C35" s="237" t="s">
        <v>1251</v>
      </c>
      <c r="D35" s="238" t="s">
        <v>0</v>
      </c>
      <c r="E35" s="239">
        <v>1</v>
      </c>
      <c r="F35" s="240"/>
      <c r="G35" s="241"/>
      <c r="H35" s="235"/>
      <c r="I35" s="239"/>
      <c r="J35" s="240"/>
      <c r="K35" s="7"/>
      <c r="L35" s="235"/>
      <c r="M35" s="242"/>
      <c r="N35" s="243"/>
      <c r="O35" s="244">
        <v>80000</v>
      </c>
      <c r="P35" s="6">
        <f t="shared" si="0"/>
        <v>64000</v>
      </c>
    </row>
    <row r="36" spans="1:17" ht="19.5" customHeight="1">
      <c r="A36" s="235"/>
      <c r="B36" s="236" t="s">
        <v>1236</v>
      </c>
      <c r="C36" s="237"/>
      <c r="D36" s="238" t="s">
        <v>0</v>
      </c>
      <c r="E36" s="239">
        <v>1</v>
      </c>
      <c r="F36" s="240"/>
      <c r="G36" s="241"/>
      <c r="H36" s="235"/>
      <c r="I36" s="239"/>
      <c r="J36" s="240"/>
      <c r="K36" s="241"/>
      <c r="L36" s="235"/>
      <c r="M36" s="242"/>
      <c r="N36" s="243"/>
      <c r="O36" s="244">
        <v>120000</v>
      </c>
      <c r="P36" s="6">
        <f t="shared" si="0"/>
        <v>96000</v>
      </c>
    </row>
    <row r="37" spans="1:17" ht="19.5" customHeight="1">
      <c r="A37" s="235"/>
      <c r="B37" s="236" t="s">
        <v>1237</v>
      </c>
      <c r="C37" s="237"/>
      <c r="D37" s="238" t="s">
        <v>0</v>
      </c>
      <c r="E37" s="239">
        <v>1</v>
      </c>
      <c r="F37" s="240"/>
      <c r="G37" s="241"/>
      <c r="H37" s="235"/>
      <c r="I37" s="239"/>
      <c r="J37" s="240"/>
      <c r="K37" s="5"/>
      <c r="L37" s="235"/>
      <c r="M37" s="242"/>
      <c r="N37" s="243"/>
      <c r="O37" s="244">
        <v>80000</v>
      </c>
      <c r="P37" s="6">
        <f t="shared" si="0"/>
        <v>64000</v>
      </c>
    </row>
    <row r="38" spans="1:17" ht="19.5" customHeight="1">
      <c r="A38" s="235"/>
      <c r="B38" s="236" t="s">
        <v>1238</v>
      </c>
      <c r="C38" s="237"/>
      <c r="D38" s="238" t="s">
        <v>0</v>
      </c>
      <c r="E38" s="239">
        <v>1</v>
      </c>
      <c r="F38" s="240"/>
      <c r="G38" s="241"/>
      <c r="H38" s="235"/>
      <c r="I38" s="239"/>
      <c r="J38" s="240"/>
      <c r="K38" s="241"/>
      <c r="L38" s="235"/>
      <c r="M38" s="242"/>
      <c r="N38" s="243"/>
      <c r="O38" s="244">
        <v>60000</v>
      </c>
      <c r="P38" s="6">
        <f t="shared" si="0"/>
        <v>48000</v>
      </c>
    </row>
    <row r="39" spans="1:17" ht="19.5" customHeight="1">
      <c r="A39" s="235"/>
      <c r="B39" s="236" t="s">
        <v>1239</v>
      </c>
      <c r="C39" s="237"/>
      <c r="D39" s="238" t="s">
        <v>0</v>
      </c>
      <c r="E39" s="239">
        <v>1</v>
      </c>
      <c r="F39" s="240"/>
      <c r="G39" s="241"/>
      <c r="H39" s="235"/>
      <c r="I39" s="239"/>
      <c r="J39" s="240"/>
      <c r="K39" s="241"/>
      <c r="L39" s="235"/>
      <c r="M39" s="242"/>
      <c r="N39" s="243"/>
      <c r="O39" s="244">
        <v>120000</v>
      </c>
      <c r="P39" s="6">
        <f t="shared" si="0"/>
        <v>96000</v>
      </c>
    </row>
    <row r="40" spans="1:17" ht="19.5" customHeight="1">
      <c r="A40" s="235"/>
      <c r="B40" s="236" t="s">
        <v>1240</v>
      </c>
      <c r="C40" s="237"/>
      <c r="D40" s="238" t="s">
        <v>0</v>
      </c>
      <c r="E40" s="239">
        <v>1</v>
      </c>
      <c r="F40" s="240"/>
      <c r="G40" s="241"/>
      <c r="H40" s="235"/>
      <c r="I40" s="239"/>
      <c r="J40" s="240"/>
      <c r="K40" s="241"/>
      <c r="L40" s="235"/>
      <c r="M40" s="242"/>
      <c r="N40" s="243"/>
      <c r="O40" s="244">
        <v>110000</v>
      </c>
      <c r="P40" s="6">
        <f t="shared" si="0"/>
        <v>88000</v>
      </c>
    </row>
    <row r="41" spans="1:17" ht="19.5" customHeight="1">
      <c r="A41" s="235"/>
      <c r="B41" s="236" t="s">
        <v>1241</v>
      </c>
      <c r="C41" s="237"/>
      <c r="D41" s="238" t="s">
        <v>0</v>
      </c>
      <c r="E41" s="239">
        <v>1</v>
      </c>
      <c r="F41" s="240"/>
      <c r="G41" s="241"/>
      <c r="H41" s="235"/>
      <c r="I41" s="239"/>
      <c r="J41" s="240"/>
      <c r="K41" s="241"/>
      <c r="L41" s="235"/>
      <c r="M41" s="242"/>
      <c r="N41" s="6"/>
      <c r="O41" s="244">
        <v>70000</v>
      </c>
      <c r="P41" s="6">
        <f t="shared" si="0"/>
        <v>56000</v>
      </c>
    </row>
    <row r="42" spans="1:17" ht="19.5" customHeight="1">
      <c r="A42" s="235"/>
      <c r="B42" s="237" t="s">
        <v>1242</v>
      </c>
      <c r="C42" s="237" t="s">
        <v>1243</v>
      </c>
      <c r="D42" s="238" t="s">
        <v>0</v>
      </c>
      <c r="E42" s="239">
        <v>1</v>
      </c>
      <c r="F42" s="240"/>
      <c r="G42" s="241"/>
      <c r="H42" s="235"/>
      <c r="I42" s="239"/>
      <c r="J42" s="240"/>
      <c r="K42" s="241"/>
      <c r="L42" s="235"/>
      <c r="M42" s="242"/>
      <c r="N42" s="243"/>
      <c r="O42" s="244">
        <v>90000</v>
      </c>
      <c r="P42" s="6">
        <f t="shared" si="0"/>
        <v>72000</v>
      </c>
    </row>
    <row r="43" spans="1:17" ht="19.5" customHeight="1">
      <c r="A43" s="235"/>
      <c r="B43" s="237" t="s">
        <v>1244</v>
      </c>
      <c r="C43" s="237" t="s">
        <v>1245</v>
      </c>
      <c r="D43" s="238" t="s">
        <v>0</v>
      </c>
      <c r="E43" s="239">
        <v>1</v>
      </c>
      <c r="F43" s="240"/>
      <c r="G43" s="241"/>
      <c r="H43" s="235"/>
      <c r="I43" s="239"/>
      <c r="J43" s="240"/>
      <c r="K43" s="241"/>
      <c r="L43" s="235"/>
      <c r="M43" s="242"/>
      <c r="N43" s="243"/>
      <c r="O43" s="244">
        <v>90000</v>
      </c>
      <c r="P43" s="6">
        <f t="shared" si="0"/>
        <v>72000</v>
      </c>
    </row>
    <row r="44" spans="1:17" ht="19.5" customHeight="1">
      <c r="A44" s="235"/>
      <c r="B44" s="236" t="s">
        <v>1246</v>
      </c>
      <c r="C44" s="237"/>
      <c r="D44" s="238" t="s">
        <v>1249</v>
      </c>
      <c r="E44" s="239">
        <v>2</v>
      </c>
      <c r="F44" s="240"/>
      <c r="G44" s="241"/>
      <c r="H44" s="235"/>
      <c r="I44" s="239"/>
      <c r="J44" s="240"/>
      <c r="K44" s="241"/>
      <c r="L44" s="235"/>
      <c r="M44" s="242"/>
      <c r="N44" s="243"/>
      <c r="O44" s="244">
        <v>90000</v>
      </c>
      <c r="P44" s="6">
        <f t="shared" si="0"/>
        <v>72000</v>
      </c>
    </row>
    <row r="45" spans="1:17" ht="19.5" customHeight="1">
      <c r="A45" s="235"/>
      <c r="B45" s="236" t="s">
        <v>1247</v>
      </c>
      <c r="C45" s="237" t="s">
        <v>1248</v>
      </c>
      <c r="D45" s="238" t="s">
        <v>0</v>
      </c>
      <c r="E45" s="239">
        <v>1</v>
      </c>
      <c r="F45" s="240"/>
      <c r="G45" s="241"/>
      <c r="H45" s="235"/>
      <c r="I45" s="239"/>
      <c r="J45" s="240"/>
      <c r="K45" s="241"/>
      <c r="L45" s="235"/>
      <c r="M45" s="242"/>
      <c r="N45" s="243"/>
      <c r="O45" s="244">
        <v>200000</v>
      </c>
      <c r="P45" s="6">
        <f t="shared" si="0"/>
        <v>160000</v>
      </c>
    </row>
    <row r="46" spans="1:17" ht="19.5" customHeight="1">
      <c r="A46" s="235"/>
      <c r="B46" s="236" t="s">
        <v>1235</v>
      </c>
      <c r="C46" s="237"/>
      <c r="D46" s="238" t="s">
        <v>0</v>
      </c>
      <c r="E46" s="239">
        <v>1</v>
      </c>
      <c r="F46" s="8"/>
      <c r="G46" s="241"/>
      <c r="H46" s="235"/>
      <c r="I46" s="239"/>
      <c r="J46" s="5"/>
      <c r="K46" s="5"/>
      <c r="L46" s="235"/>
      <c r="M46" s="242"/>
      <c r="N46" s="243"/>
      <c r="O46" s="244">
        <v>570000</v>
      </c>
      <c r="P46" s="6">
        <f t="shared" si="0"/>
        <v>456000</v>
      </c>
    </row>
    <row r="47" spans="1:17" ht="19.5" customHeight="1">
      <c r="A47" s="235"/>
      <c r="B47" s="236" t="s">
        <v>1234</v>
      </c>
      <c r="C47" s="237"/>
      <c r="D47" s="238" t="s">
        <v>0</v>
      </c>
      <c r="E47" s="239">
        <v>1</v>
      </c>
      <c r="F47" s="240"/>
      <c r="G47" s="241"/>
      <c r="H47" s="235"/>
      <c r="I47" s="239"/>
      <c r="J47" s="240"/>
      <c r="K47" s="241"/>
      <c r="L47" s="235"/>
      <c r="M47" s="242"/>
      <c r="N47" s="243"/>
      <c r="O47" s="244">
        <v>3600000</v>
      </c>
      <c r="P47" s="6">
        <f t="shared" si="0"/>
        <v>2880000</v>
      </c>
    </row>
    <row r="48" spans="1:17" ht="19.5" customHeight="1">
      <c r="A48" s="235"/>
      <c r="B48" s="236" t="s">
        <v>1233</v>
      </c>
      <c r="C48" s="237"/>
      <c r="D48" s="238" t="s">
        <v>0</v>
      </c>
      <c r="E48" s="239">
        <v>1</v>
      </c>
      <c r="F48" s="240"/>
      <c r="G48" s="241"/>
      <c r="H48" s="235"/>
      <c r="I48" s="239"/>
      <c r="J48" s="240"/>
      <c r="K48" s="5"/>
      <c r="L48" s="235"/>
      <c r="M48" s="242"/>
      <c r="N48" s="246"/>
      <c r="O48" s="244">
        <v>390000</v>
      </c>
      <c r="P48" s="6">
        <f t="shared" si="0"/>
        <v>312000</v>
      </c>
      <c r="Q48" s="246"/>
    </row>
    <row r="49" spans="1:17" ht="19.5" customHeight="1">
      <c r="A49" s="235"/>
      <c r="B49" s="237" t="s">
        <v>1231</v>
      </c>
      <c r="C49" s="237"/>
      <c r="D49" s="238" t="s">
        <v>0</v>
      </c>
      <c r="E49" s="239">
        <v>1</v>
      </c>
      <c r="F49" s="240"/>
      <c r="G49" s="241"/>
      <c r="H49" s="235"/>
      <c r="I49" s="239"/>
      <c r="J49" s="240"/>
      <c r="K49" s="241"/>
      <c r="L49" s="235"/>
      <c r="M49" s="242"/>
      <c r="N49" s="243"/>
    </row>
    <row r="50" spans="1:17" ht="19.5" customHeight="1">
      <c r="A50" s="235"/>
      <c r="B50" s="236" t="s">
        <v>1255</v>
      </c>
      <c r="C50" s="237"/>
      <c r="D50" s="238" t="s">
        <v>0</v>
      </c>
      <c r="E50" s="239">
        <v>1</v>
      </c>
      <c r="F50" s="240"/>
      <c r="G50" s="62"/>
      <c r="H50" s="235"/>
      <c r="I50" s="239"/>
      <c r="J50" s="240"/>
      <c r="K50" s="241"/>
      <c r="L50" s="235"/>
      <c r="M50" s="242"/>
      <c r="N50" s="243"/>
      <c r="O50" s="250">
        <v>360000</v>
      </c>
      <c r="P50" s="6">
        <f t="shared" si="0"/>
        <v>288000</v>
      </c>
    </row>
    <row r="51" spans="1:17" ht="19.5" customHeight="1">
      <c r="A51" s="235"/>
      <c r="B51" s="236" t="s">
        <v>20</v>
      </c>
      <c r="C51" s="237" t="s">
        <v>18</v>
      </c>
      <c r="D51" s="238"/>
      <c r="E51" s="239"/>
      <c r="F51" s="240"/>
      <c r="G51" s="241"/>
      <c r="H51" s="235"/>
      <c r="I51" s="239"/>
      <c r="J51" s="5"/>
      <c r="K51" s="5"/>
      <c r="L51" s="235"/>
      <c r="M51" s="242"/>
      <c r="N51" s="243"/>
      <c r="O51" s="244" t="s">
        <v>1231</v>
      </c>
    </row>
    <row r="52" spans="1:17" ht="19.5" customHeight="1">
      <c r="A52" s="235"/>
      <c r="B52" s="236"/>
      <c r="C52" s="237"/>
      <c r="D52" s="238"/>
      <c r="E52" s="239"/>
      <c r="F52" s="240"/>
      <c r="G52" s="241"/>
      <c r="H52" s="235"/>
      <c r="I52" s="239"/>
      <c r="J52" s="240"/>
      <c r="K52" s="241"/>
      <c r="L52" s="235"/>
      <c r="M52" s="242"/>
      <c r="N52" s="243"/>
      <c r="O52" s="244">
        <v>4608000</v>
      </c>
      <c r="P52" s="6">
        <f t="shared" si="0"/>
        <v>3686400</v>
      </c>
    </row>
    <row r="53" spans="1:17" ht="19.5" customHeight="1">
      <c r="A53" s="235"/>
      <c r="B53" s="236"/>
      <c r="C53" s="237"/>
      <c r="D53" s="238"/>
      <c r="E53" s="239"/>
      <c r="F53" s="240"/>
      <c r="G53" s="241"/>
      <c r="H53" s="235"/>
      <c r="I53" s="239"/>
      <c r="J53" s="240"/>
      <c r="K53" s="241"/>
      <c r="L53" s="235"/>
      <c r="M53" s="242"/>
      <c r="N53" s="243"/>
      <c r="O53" s="244">
        <v>10000</v>
      </c>
      <c r="P53" s="6">
        <f t="shared" si="0"/>
        <v>8000</v>
      </c>
    </row>
    <row r="54" spans="1:17" ht="19.5" customHeight="1">
      <c r="A54" s="235"/>
      <c r="B54" s="236"/>
      <c r="C54" s="237"/>
      <c r="D54" s="238"/>
      <c r="E54" s="239"/>
      <c r="F54" s="240"/>
      <c r="G54" s="241"/>
      <c r="H54" s="235"/>
      <c r="I54" s="239"/>
      <c r="J54" s="240"/>
      <c r="K54" s="241"/>
      <c r="L54" s="235"/>
      <c r="M54" s="242"/>
      <c r="N54" s="243"/>
      <c r="O54" s="244">
        <v>10000</v>
      </c>
      <c r="P54" s="6">
        <f t="shared" si="0"/>
        <v>8000</v>
      </c>
    </row>
    <row r="55" spans="1:17" ht="19.5" customHeight="1">
      <c r="A55" s="235"/>
      <c r="B55" s="236"/>
      <c r="C55" s="237"/>
      <c r="D55" s="238"/>
      <c r="E55" s="239"/>
      <c r="F55" s="240"/>
      <c r="G55" s="241"/>
      <c r="H55" s="235"/>
      <c r="I55" s="239"/>
      <c r="J55" s="240"/>
      <c r="K55" s="241"/>
      <c r="L55" s="235"/>
      <c r="M55" s="242"/>
      <c r="N55" s="243"/>
      <c r="O55" s="244">
        <v>80000</v>
      </c>
      <c r="P55" s="6">
        <f t="shared" si="0"/>
        <v>64000</v>
      </c>
    </row>
    <row r="56" spans="1:17" ht="19.5" customHeight="1">
      <c r="A56" s="235"/>
      <c r="B56" s="237"/>
      <c r="C56" s="237"/>
      <c r="D56" s="238"/>
      <c r="E56" s="239"/>
      <c r="F56" s="8"/>
      <c r="G56" s="241"/>
      <c r="H56" s="235"/>
      <c r="I56" s="239"/>
      <c r="J56" s="5"/>
      <c r="K56" s="5"/>
      <c r="L56" s="235"/>
      <c r="M56" s="242"/>
      <c r="N56" s="243"/>
      <c r="O56" s="244">
        <v>300000</v>
      </c>
      <c r="P56" s="6">
        <f t="shared" si="0"/>
        <v>240000</v>
      </c>
    </row>
    <row r="57" spans="1:17" ht="19.5" customHeight="1">
      <c r="A57" s="235"/>
      <c r="B57" s="237"/>
      <c r="C57" s="237"/>
      <c r="D57" s="238"/>
      <c r="E57" s="239"/>
      <c r="F57" s="8"/>
      <c r="G57" s="241"/>
      <c r="H57" s="235"/>
      <c r="I57" s="239"/>
      <c r="J57" s="5"/>
      <c r="K57" s="5"/>
      <c r="L57" s="235"/>
      <c r="M57" s="242"/>
      <c r="N57" s="243"/>
      <c r="O57" s="244">
        <v>200000</v>
      </c>
      <c r="P57" s="6">
        <f t="shared" si="0"/>
        <v>160000</v>
      </c>
    </row>
    <row r="58" spans="1:17" ht="19.5" customHeight="1">
      <c r="A58" s="235"/>
      <c r="B58" s="236"/>
      <c r="C58" s="237"/>
      <c r="D58" s="238"/>
      <c r="E58" s="239"/>
      <c r="F58" s="240"/>
      <c r="G58" s="241"/>
      <c r="H58" s="235"/>
      <c r="I58" s="239"/>
      <c r="J58" s="240"/>
      <c r="K58" s="241"/>
      <c r="L58" s="235"/>
      <c r="M58" s="242"/>
      <c r="N58" s="243"/>
      <c r="O58" s="244">
        <v>700000</v>
      </c>
      <c r="P58" s="6">
        <f t="shared" si="0"/>
        <v>560000</v>
      </c>
    </row>
    <row r="59" spans="1:17" ht="19.5" customHeight="1">
      <c r="A59" s="235"/>
      <c r="B59" s="237"/>
      <c r="C59" s="237"/>
      <c r="D59" s="238"/>
      <c r="E59" s="239"/>
      <c r="F59" s="240"/>
      <c r="G59" s="241"/>
      <c r="H59" s="235"/>
      <c r="I59" s="239"/>
      <c r="J59" s="240"/>
      <c r="K59" s="5"/>
      <c r="L59" s="235"/>
      <c r="M59" s="242"/>
      <c r="N59" s="246"/>
      <c r="O59" s="244">
        <v>2932000</v>
      </c>
      <c r="P59" s="6">
        <f t="shared" si="0"/>
        <v>2345600</v>
      </c>
      <c r="Q59" s="246"/>
    </row>
    <row r="60" spans="1:17" ht="19.5" customHeight="1">
      <c r="A60" s="235"/>
      <c r="B60" s="237"/>
      <c r="C60" s="237"/>
      <c r="D60" s="238"/>
      <c r="E60" s="239"/>
      <c r="F60" s="240"/>
      <c r="G60" s="241"/>
      <c r="H60" s="235"/>
      <c r="I60" s="239"/>
      <c r="J60" s="240"/>
      <c r="K60" s="241"/>
      <c r="L60" s="235"/>
      <c r="M60" s="242"/>
      <c r="N60" s="251" t="s">
        <v>1232</v>
      </c>
      <c r="O60" s="244">
        <f>SUM(O52:O59)</f>
        <v>8840000</v>
      </c>
      <c r="P60" s="6">
        <f>O60*0.8</f>
        <v>7072000</v>
      </c>
    </row>
    <row r="61" spans="1:17" ht="19.5" customHeight="1">
      <c r="A61" s="235"/>
      <c r="B61" s="236"/>
      <c r="C61" s="237"/>
      <c r="D61" s="238"/>
      <c r="E61" s="239"/>
      <c r="F61" s="240"/>
      <c r="G61" s="241"/>
      <c r="H61" s="235"/>
      <c r="I61" s="239"/>
      <c r="J61" s="240"/>
      <c r="K61" s="5"/>
      <c r="L61" s="235"/>
      <c r="M61" s="242"/>
      <c r="N61" s="243"/>
    </row>
    <row r="62" spans="1:17" ht="19.5" customHeight="1">
      <c r="A62" s="235"/>
      <c r="B62" s="236"/>
      <c r="C62" s="237"/>
      <c r="D62" s="238"/>
      <c r="E62" s="239"/>
      <c r="F62" s="240"/>
      <c r="G62" s="241"/>
      <c r="H62" s="235"/>
      <c r="I62" s="239"/>
      <c r="J62" s="240"/>
      <c r="K62" s="5"/>
      <c r="L62" s="235"/>
      <c r="M62" s="242"/>
      <c r="N62" s="243"/>
    </row>
    <row r="63" spans="1:17" ht="19.5" customHeight="1">
      <c r="A63" s="235"/>
      <c r="B63" s="236"/>
      <c r="C63" s="237"/>
      <c r="D63" s="238"/>
      <c r="E63" s="239"/>
      <c r="F63" s="240"/>
      <c r="G63" s="241"/>
      <c r="H63" s="235"/>
      <c r="I63" s="239"/>
      <c r="J63" s="240"/>
      <c r="K63" s="7"/>
      <c r="L63" s="235"/>
      <c r="M63" s="242"/>
      <c r="N63" s="243"/>
    </row>
    <row r="64" spans="1:17" ht="19.5" customHeight="1">
      <c r="A64" s="235"/>
      <c r="B64" s="236"/>
      <c r="C64" s="237"/>
      <c r="D64" s="238"/>
      <c r="E64" s="239"/>
      <c r="F64" s="240"/>
      <c r="G64" s="241"/>
      <c r="H64" s="235"/>
      <c r="I64" s="239"/>
      <c r="J64" s="240"/>
      <c r="K64" s="241"/>
      <c r="L64" s="235"/>
      <c r="M64" s="242"/>
      <c r="N64" s="243"/>
    </row>
    <row r="65" spans="1:17" ht="19.5" customHeight="1">
      <c r="A65" s="235"/>
      <c r="B65" s="236"/>
      <c r="C65" s="237"/>
      <c r="D65" s="238"/>
      <c r="E65" s="239"/>
      <c r="F65" s="240"/>
      <c r="G65" s="241"/>
      <c r="H65" s="235"/>
      <c r="I65" s="239"/>
      <c r="J65" s="240"/>
      <c r="K65" s="5"/>
      <c r="L65" s="235"/>
      <c r="M65" s="242"/>
      <c r="N65" s="243"/>
    </row>
    <row r="66" spans="1:17" ht="19.5" customHeight="1">
      <c r="A66" s="235"/>
      <c r="B66" s="236"/>
      <c r="C66" s="237"/>
      <c r="D66" s="238"/>
      <c r="E66" s="239"/>
      <c r="F66" s="240"/>
      <c r="G66" s="241"/>
      <c r="H66" s="252"/>
      <c r="I66" s="239"/>
      <c r="J66" s="240"/>
      <c r="K66" s="241"/>
      <c r="L66" s="235"/>
      <c r="M66" s="242"/>
      <c r="N66" s="243"/>
    </row>
    <row r="67" spans="1:17" ht="19.5" customHeight="1">
      <c r="A67" s="235"/>
      <c r="B67" s="236"/>
      <c r="C67" s="237"/>
      <c r="D67" s="238"/>
      <c r="E67" s="239"/>
      <c r="F67" s="240"/>
      <c r="G67" s="241"/>
      <c r="H67" s="235"/>
      <c r="I67" s="239"/>
      <c r="J67" s="240"/>
      <c r="K67" s="241"/>
      <c r="L67" s="235"/>
      <c r="M67" s="242"/>
      <c r="N67" s="243"/>
    </row>
    <row r="68" spans="1:17" ht="19.5" customHeight="1">
      <c r="A68" s="235"/>
      <c r="B68" s="236"/>
      <c r="C68" s="237"/>
      <c r="D68" s="238"/>
      <c r="E68" s="239"/>
      <c r="F68" s="240"/>
      <c r="G68" s="241"/>
      <c r="H68" s="235"/>
      <c r="I68" s="239"/>
      <c r="J68" s="240"/>
      <c r="K68" s="241"/>
      <c r="L68" s="235"/>
      <c r="M68" s="242"/>
      <c r="N68" s="243"/>
    </row>
    <row r="69" spans="1:17" ht="19.5" customHeight="1">
      <c r="A69" s="235"/>
      <c r="B69" s="236"/>
      <c r="C69" s="237"/>
      <c r="D69" s="238"/>
      <c r="E69" s="239"/>
      <c r="F69" s="240"/>
      <c r="G69" s="241"/>
      <c r="H69" s="235"/>
      <c r="I69" s="239"/>
      <c r="J69" s="240"/>
      <c r="K69" s="241"/>
      <c r="L69" s="235"/>
      <c r="M69" s="242"/>
      <c r="N69" s="6"/>
    </row>
    <row r="70" spans="1:17" ht="19.5" customHeight="1">
      <c r="A70" s="235"/>
      <c r="B70" s="237"/>
      <c r="C70" s="237"/>
      <c r="D70" s="238"/>
      <c r="E70" s="239"/>
      <c r="F70" s="240"/>
      <c r="G70" s="241"/>
      <c r="H70" s="235"/>
      <c r="I70" s="239"/>
      <c r="J70" s="240"/>
      <c r="K70" s="241"/>
      <c r="L70" s="235"/>
      <c r="M70" s="242"/>
      <c r="N70" s="243"/>
    </row>
    <row r="71" spans="1:17" ht="19.5" customHeight="1">
      <c r="A71" s="235"/>
      <c r="B71" s="237"/>
      <c r="C71" s="237"/>
      <c r="D71" s="238"/>
      <c r="E71" s="239"/>
      <c r="F71" s="240"/>
      <c r="G71" s="241"/>
      <c r="H71" s="235"/>
      <c r="I71" s="239"/>
      <c r="J71" s="240"/>
      <c r="K71" s="241"/>
      <c r="L71" s="235"/>
      <c r="M71" s="242"/>
      <c r="N71" s="243"/>
    </row>
    <row r="72" spans="1:17" ht="19.5" customHeight="1">
      <c r="A72" s="235"/>
      <c r="B72" s="236"/>
      <c r="C72" s="237"/>
      <c r="D72" s="238"/>
      <c r="E72" s="239"/>
      <c r="F72" s="240"/>
      <c r="G72" s="241"/>
      <c r="H72" s="235"/>
      <c r="I72" s="239"/>
      <c r="J72" s="240"/>
      <c r="K72" s="241"/>
      <c r="L72" s="235"/>
      <c r="M72" s="242"/>
      <c r="N72" s="243"/>
    </row>
    <row r="73" spans="1:17" ht="19.5" customHeight="1">
      <c r="A73" s="235"/>
      <c r="B73" s="236"/>
      <c r="C73" s="237"/>
      <c r="D73" s="238"/>
      <c r="E73" s="239"/>
      <c r="F73" s="240"/>
      <c r="G73" s="241"/>
      <c r="H73" s="235"/>
      <c r="I73" s="239"/>
      <c r="J73" s="240"/>
      <c r="K73" s="241"/>
      <c r="L73" s="235"/>
      <c r="M73" s="242"/>
      <c r="N73" s="243"/>
    </row>
    <row r="74" spans="1:17" ht="19.5" customHeight="1">
      <c r="A74" s="235"/>
      <c r="B74" s="236"/>
      <c r="C74" s="237"/>
      <c r="D74" s="238"/>
      <c r="E74" s="239"/>
      <c r="F74" s="8"/>
      <c r="G74" s="241"/>
      <c r="H74" s="235"/>
      <c r="I74" s="239"/>
      <c r="J74" s="5"/>
      <c r="K74" s="5"/>
      <c r="L74" s="235"/>
      <c r="M74" s="242"/>
      <c r="N74" s="243"/>
    </row>
    <row r="75" spans="1:17" ht="19.5" customHeight="1">
      <c r="A75" s="235"/>
      <c r="B75" s="236"/>
      <c r="C75" s="237"/>
      <c r="D75" s="238"/>
      <c r="E75" s="239"/>
      <c r="F75" s="240"/>
      <c r="G75" s="241"/>
      <c r="H75" s="235"/>
      <c r="I75" s="239"/>
      <c r="J75" s="240"/>
      <c r="K75" s="241"/>
      <c r="L75" s="235"/>
      <c r="M75" s="242"/>
      <c r="N75" s="243"/>
    </row>
    <row r="76" spans="1:17" ht="19.5" customHeight="1">
      <c r="A76" s="235"/>
      <c r="B76" s="236"/>
      <c r="C76" s="237"/>
      <c r="D76" s="238"/>
      <c r="E76" s="239"/>
      <c r="F76" s="240"/>
      <c r="G76" s="241"/>
      <c r="H76" s="235"/>
      <c r="I76" s="239"/>
      <c r="J76" s="240"/>
      <c r="K76" s="5"/>
      <c r="L76" s="235"/>
      <c r="M76" s="242"/>
      <c r="N76" s="246"/>
      <c r="Q76" s="246"/>
    </row>
    <row r="77" spans="1:17" ht="19.5" customHeight="1">
      <c r="A77" s="235"/>
      <c r="B77" s="237"/>
      <c r="C77" s="237"/>
      <c r="D77" s="238"/>
      <c r="E77" s="239"/>
      <c r="F77" s="240"/>
      <c r="G77" s="241"/>
      <c r="H77" s="235"/>
      <c r="I77" s="239"/>
      <c r="J77" s="240"/>
      <c r="K77" s="241"/>
      <c r="L77" s="235"/>
      <c r="M77" s="242"/>
      <c r="N77" s="243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139" fitToHeight="0" orientation="landscape" blackAndWhite="1" useFirstPageNumber="1" r:id="rId1"/>
  <headerFooter>
    <oddFooter>&amp;L&amp;"ＭＳ ゴシック,標準"&amp;10&amp;A&amp;C青森県　藤崎町&amp;R&amp;"ＭＳ ゴシック,標準"&amp;10No.&amp;P</oddFooter>
  </headerFooter>
  <rowBreaks count="1" manualBreakCount="1">
    <brk id="52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A3D24-2265-4F14-A56B-C13F77B36333}">
  <dimension ref="A1:AC158"/>
  <sheetViews>
    <sheetView view="pageBreakPreview" zoomScale="85" zoomScaleNormal="117" zoomScaleSheetLayoutView="85" workbookViewId="0">
      <selection activeCell="C7" sqref="C7"/>
    </sheetView>
  </sheetViews>
  <sheetFormatPr defaultColWidth="10.625" defaultRowHeight="21" customHeight="1"/>
  <cols>
    <col min="1" max="1" width="3.625" style="225" customWidth="1"/>
    <col min="2" max="2" width="25.625" style="226" customWidth="1"/>
    <col min="3" max="3" width="11.625" style="227" customWidth="1"/>
    <col min="4" max="4" width="7.625" style="227" customWidth="1"/>
    <col min="5" max="5" width="4.375" style="228" customWidth="1"/>
    <col min="6" max="6" width="5.5" style="226" customWidth="1"/>
    <col min="7" max="7" width="7.625" style="48" customWidth="1"/>
    <col min="8" max="8" width="9.625" style="229" customWidth="1"/>
    <col min="9" max="9" width="11.125" style="45" customWidth="1"/>
    <col min="10" max="10" width="8.625" style="230" customWidth="1"/>
    <col min="11" max="11" width="7.625" style="231" customWidth="1"/>
    <col min="12" max="12" width="9.625" style="226" customWidth="1"/>
    <col min="13" max="13" width="11.125" style="232" customWidth="1"/>
    <col min="14" max="14" width="8.625" style="227" customWidth="1"/>
    <col min="15" max="15" width="9.5" style="233" customWidth="1"/>
    <col min="16" max="16" width="3.625" style="46" customWidth="1"/>
    <col min="17" max="29" width="10.625" style="47"/>
    <col min="30" max="16384" width="10.625" style="227"/>
  </cols>
  <sheetData>
    <row r="1" spans="1:29" s="63" customFormat="1" ht="18.95" customHeight="1">
      <c r="A1" s="304"/>
      <c r="B1" s="306" t="s">
        <v>306</v>
      </c>
      <c r="C1" s="308" t="s">
        <v>307</v>
      </c>
      <c r="D1" s="309"/>
      <c r="E1" s="309"/>
      <c r="F1" s="306" t="s">
        <v>1</v>
      </c>
      <c r="G1" s="311" t="s">
        <v>308</v>
      </c>
      <c r="H1" s="312"/>
      <c r="I1" s="312"/>
      <c r="J1" s="313"/>
      <c r="K1" s="314" t="s">
        <v>309</v>
      </c>
      <c r="L1" s="312"/>
      <c r="M1" s="312"/>
      <c r="N1" s="313"/>
      <c r="O1" s="302" t="s">
        <v>310</v>
      </c>
      <c r="P1" s="10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29" s="67" customFormat="1" ht="18.95" customHeight="1">
      <c r="A2" s="305"/>
      <c r="B2" s="307"/>
      <c r="C2" s="310"/>
      <c r="D2" s="310"/>
      <c r="E2" s="310"/>
      <c r="F2" s="307"/>
      <c r="G2" s="64" t="s">
        <v>311</v>
      </c>
      <c r="H2" s="12" t="s">
        <v>312</v>
      </c>
      <c r="I2" s="13" t="s">
        <v>313</v>
      </c>
      <c r="J2" s="65" t="s">
        <v>314</v>
      </c>
      <c r="K2" s="66" t="s">
        <v>311</v>
      </c>
      <c r="L2" s="14" t="s">
        <v>312</v>
      </c>
      <c r="M2" s="14" t="s">
        <v>313</v>
      </c>
      <c r="N2" s="66" t="s">
        <v>314</v>
      </c>
      <c r="O2" s="303"/>
      <c r="P2" s="15"/>
      <c r="Q2" s="16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29" s="78" customFormat="1" ht="18.95" customHeight="1">
      <c r="A3" s="68"/>
      <c r="B3" s="69"/>
      <c r="C3" s="70"/>
      <c r="D3" s="71"/>
      <c r="E3" s="71"/>
      <c r="F3" s="72"/>
      <c r="G3" s="73"/>
      <c r="H3" s="73"/>
      <c r="I3" s="73"/>
      <c r="J3" s="74"/>
      <c r="K3" s="73"/>
      <c r="L3" s="73"/>
      <c r="M3" s="75"/>
      <c r="N3" s="73"/>
      <c r="O3" s="76"/>
      <c r="P3" s="77">
        <v>1</v>
      </c>
    </row>
    <row r="4" spans="1:29" s="88" customFormat="1" ht="18.95" customHeight="1">
      <c r="A4" s="79"/>
      <c r="B4" s="80" t="s">
        <v>315</v>
      </c>
      <c r="C4" s="81" t="s">
        <v>1266</v>
      </c>
      <c r="D4" s="82"/>
      <c r="E4" s="82"/>
      <c r="F4" s="82"/>
      <c r="G4" s="82"/>
      <c r="H4" s="82"/>
      <c r="I4" s="82"/>
      <c r="J4" s="83"/>
      <c r="K4" s="84"/>
      <c r="L4" s="84"/>
      <c r="M4" s="85"/>
      <c r="N4" s="84"/>
      <c r="O4" s="86"/>
      <c r="P4" s="87">
        <v>2</v>
      </c>
    </row>
    <row r="5" spans="1:29" s="88" customFormat="1" ht="18.95" customHeight="1">
      <c r="A5" s="79"/>
      <c r="B5" s="80"/>
      <c r="C5" s="89"/>
      <c r="D5" s="82"/>
      <c r="E5" s="82"/>
      <c r="F5" s="18"/>
      <c r="G5" s="90"/>
      <c r="H5" s="84"/>
      <c r="I5" s="84"/>
      <c r="J5" s="84"/>
      <c r="K5" s="90"/>
      <c r="L5" s="84"/>
      <c r="M5" s="85"/>
      <c r="N5" s="84"/>
      <c r="O5" s="86"/>
      <c r="P5" s="87">
        <v>3</v>
      </c>
    </row>
    <row r="6" spans="1:29" s="88" customFormat="1" ht="18.95" customHeight="1">
      <c r="A6" s="79"/>
      <c r="B6" s="80" t="s">
        <v>316</v>
      </c>
      <c r="C6" s="91" t="s">
        <v>1267</v>
      </c>
      <c r="D6" s="82"/>
      <c r="E6" s="82"/>
      <c r="F6" s="82"/>
      <c r="G6" s="82"/>
      <c r="H6" s="82"/>
      <c r="I6" s="82"/>
      <c r="J6" s="83"/>
      <c r="K6" s="84"/>
      <c r="L6" s="84"/>
      <c r="M6" s="85"/>
      <c r="N6" s="84"/>
      <c r="O6" s="86"/>
      <c r="P6" s="87">
        <v>4</v>
      </c>
    </row>
    <row r="7" spans="1:29" s="88" customFormat="1" ht="18.95" customHeight="1">
      <c r="A7" s="79"/>
      <c r="B7" s="80"/>
      <c r="D7" s="82"/>
      <c r="E7" s="82"/>
      <c r="F7" s="84"/>
      <c r="G7" s="84"/>
      <c r="H7" s="84"/>
      <c r="I7" s="84"/>
      <c r="J7" s="84"/>
      <c r="K7" s="84"/>
      <c r="L7" s="84"/>
      <c r="M7" s="85"/>
      <c r="N7" s="84"/>
      <c r="O7" s="86"/>
      <c r="P7" s="87">
        <v>5</v>
      </c>
    </row>
    <row r="8" spans="1:29" s="88" customFormat="1" ht="18.95" customHeight="1">
      <c r="A8" s="79"/>
      <c r="B8" s="80" t="s">
        <v>317</v>
      </c>
      <c r="D8" s="82"/>
      <c r="E8" s="82"/>
      <c r="F8" s="84"/>
      <c r="G8" s="92"/>
      <c r="H8" s="92"/>
      <c r="I8" s="92"/>
      <c r="J8" s="92"/>
      <c r="K8" s="84"/>
      <c r="L8" s="84"/>
      <c r="M8" s="84"/>
      <c r="N8" s="84"/>
      <c r="O8" s="86"/>
      <c r="P8" s="87">
        <v>6</v>
      </c>
    </row>
    <row r="9" spans="1:29" s="88" customFormat="1" ht="18.95" customHeight="1">
      <c r="A9" s="79"/>
      <c r="B9" s="80"/>
      <c r="D9" s="82"/>
      <c r="E9" s="82"/>
      <c r="F9" s="84"/>
      <c r="G9" s="93"/>
      <c r="H9" s="93"/>
      <c r="I9" s="93"/>
      <c r="J9" s="94"/>
      <c r="K9" s="84"/>
      <c r="L9" s="84"/>
      <c r="M9" s="84"/>
      <c r="N9" s="84"/>
      <c r="O9" s="86"/>
      <c r="P9" s="87">
        <v>7</v>
      </c>
    </row>
    <row r="10" spans="1:29" s="87" customFormat="1" ht="18.95" customHeight="1">
      <c r="A10" s="79"/>
      <c r="B10" s="80"/>
      <c r="C10" s="88"/>
      <c r="D10" s="82"/>
      <c r="E10" s="82"/>
      <c r="F10" s="84"/>
      <c r="G10" s="84"/>
      <c r="H10" s="84"/>
      <c r="I10" s="95"/>
      <c r="J10" s="18"/>
      <c r="K10" s="84"/>
      <c r="L10" s="84"/>
      <c r="M10" s="96"/>
      <c r="N10" s="80"/>
      <c r="O10" s="97"/>
      <c r="P10" s="87">
        <v>8</v>
      </c>
    </row>
    <row r="11" spans="1:29" s="88" customFormat="1" ht="18.95" customHeight="1">
      <c r="A11" s="79"/>
      <c r="B11" s="80" t="s">
        <v>318</v>
      </c>
      <c r="C11" s="98"/>
      <c r="D11" s="99"/>
      <c r="E11" s="99"/>
      <c r="F11" s="84"/>
      <c r="G11" s="100"/>
      <c r="H11" s="101"/>
      <c r="I11" s="101"/>
      <c r="J11" s="101"/>
      <c r="K11" s="84"/>
      <c r="L11" s="84"/>
      <c r="M11" s="84"/>
      <c r="N11" s="84"/>
      <c r="O11" s="86"/>
      <c r="P11" s="87">
        <v>9</v>
      </c>
    </row>
    <row r="12" spans="1:29" s="88" customFormat="1" ht="18.95" customHeight="1">
      <c r="A12" s="79"/>
      <c r="B12" s="80"/>
      <c r="C12" s="89"/>
      <c r="D12" s="82"/>
      <c r="E12" s="82"/>
      <c r="F12" s="84"/>
      <c r="G12" s="84"/>
      <c r="H12" s="84"/>
      <c r="I12" s="95"/>
      <c r="J12" s="18"/>
      <c r="K12" s="84"/>
      <c r="L12" s="84"/>
      <c r="M12" s="96"/>
      <c r="N12" s="84"/>
      <c r="O12" s="86"/>
      <c r="P12" s="87">
        <v>10</v>
      </c>
    </row>
    <row r="13" spans="1:29" s="88" customFormat="1" ht="18.95" customHeight="1">
      <c r="A13" s="79"/>
      <c r="B13" s="80"/>
      <c r="C13" s="89"/>
      <c r="D13" s="82"/>
      <c r="E13" s="82"/>
      <c r="F13" s="84"/>
      <c r="G13" s="84"/>
      <c r="H13" s="84"/>
      <c r="I13" s="95"/>
      <c r="J13" s="18"/>
      <c r="K13" s="84"/>
      <c r="L13" s="84"/>
      <c r="M13" s="96"/>
      <c r="N13" s="84"/>
      <c r="O13" s="86"/>
      <c r="P13" s="87">
        <v>11</v>
      </c>
    </row>
    <row r="14" spans="1:29" s="88" customFormat="1" ht="18.95" customHeight="1">
      <c r="A14" s="79"/>
      <c r="B14" s="84"/>
      <c r="C14" s="89"/>
      <c r="D14" s="82"/>
      <c r="E14" s="82"/>
      <c r="F14" s="84"/>
      <c r="G14" s="84"/>
      <c r="H14" s="84"/>
      <c r="I14" s="95"/>
      <c r="J14" s="18"/>
      <c r="K14" s="84"/>
      <c r="L14" s="84"/>
      <c r="M14" s="96"/>
      <c r="N14" s="84"/>
      <c r="O14" s="86"/>
      <c r="P14" s="87">
        <v>12</v>
      </c>
    </row>
    <row r="15" spans="1:29" s="88" customFormat="1" ht="18.95" customHeight="1">
      <c r="A15" s="79"/>
      <c r="B15" s="84"/>
      <c r="C15" s="89"/>
      <c r="D15" s="82"/>
      <c r="E15" s="82"/>
      <c r="F15" s="84"/>
      <c r="G15" s="84"/>
      <c r="H15" s="84"/>
      <c r="I15" s="95"/>
      <c r="J15" s="18"/>
      <c r="K15" s="84"/>
      <c r="L15" s="84"/>
      <c r="M15" s="96"/>
      <c r="N15" s="84"/>
      <c r="O15" s="86"/>
      <c r="P15" s="87">
        <v>13</v>
      </c>
    </row>
    <row r="16" spans="1:29" s="88" customFormat="1" ht="18.95" customHeight="1">
      <c r="A16" s="79"/>
      <c r="B16" s="84"/>
      <c r="C16" s="89"/>
      <c r="D16" s="82"/>
      <c r="E16" s="82"/>
      <c r="F16" s="84"/>
      <c r="G16" s="84"/>
      <c r="H16" s="84"/>
      <c r="I16" s="95"/>
      <c r="J16" s="18"/>
      <c r="K16" s="84"/>
      <c r="L16" s="84"/>
      <c r="M16" s="96"/>
      <c r="N16" s="84"/>
      <c r="O16" s="86"/>
      <c r="P16" s="87">
        <v>14</v>
      </c>
    </row>
    <row r="17" spans="1:29" s="88" customFormat="1" ht="18.95" customHeight="1">
      <c r="A17" s="79"/>
      <c r="B17" s="80"/>
      <c r="C17" s="89"/>
      <c r="D17" s="82"/>
      <c r="E17" s="82"/>
      <c r="F17" s="84"/>
      <c r="G17" s="84"/>
      <c r="H17" s="84"/>
      <c r="I17" s="95"/>
      <c r="J17" s="18"/>
      <c r="K17" s="84"/>
      <c r="L17" s="84"/>
      <c r="M17" s="96"/>
      <c r="N17" s="84"/>
      <c r="O17" s="86"/>
      <c r="P17" s="87">
        <v>15</v>
      </c>
    </row>
    <row r="18" spans="1:29" s="88" customFormat="1" ht="18.95" customHeight="1">
      <c r="A18" s="79"/>
      <c r="B18" s="84"/>
      <c r="C18" s="89"/>
      <c r="D18" s="82"/>
      <c r="E18" s="82"/>
      <c r="F18" s="84"/>
      <c r="G18" s="84"/>
      <c r="H18" s="84"/>
      <c r="I18" s="95"/>
      <c r="J18" s="18"/>
      <c r="K18" s="84"/>
      <c r="L18" s="84"/>
      <c r="M18" s="96"/>
      <c r="N18" s="84"/>
      <c r="O18" s="86"/>
      <c r="P18" s="87">
        <v>16</v>
      </c>
    </row>
    <row r="19" spans="1:29" s="88" customFormat="1" ht="18.95" customHeight="1">
      <c r="A19" s="79"/>
      <c r="B19" s="102"/>
      <c r="C19" s="89"/>
      <c r="D19" s="82"/>
      <c r="E19" s="82"/>
      <c r="F19" s="84"/>
      <c r="G19" s="84"/>
      <c r="H19" s="84"/>
      <c r="I19" s="95"/>
      <c r="J19" s="18"/>
      <c r="K19" s="84"/>
      <c r="L19" s="84"/>
      <c r="M19" s="96"/>
      <c r="N19" s="84"/>
      <c r="O19" s="86"/>
      <c r="P19" s="87">
        <v>17</v>
      </c>
    </row>
    <row r="20" spans="1:29" s="88" customFormat="1" ht="18.95" customHeight="1">
      <c r="A20" s="79"/>
      <c r="B20" s="102"/>
      <c r="C20" s="89"/>
      <c r="D20" s="82"/>
      <c r="E20" s="82"/>
      <c r="F20" s="84"/>
      <c r="G20" s="84"/>
      <c r="H20" s="84"/>
      <c r="I20" s="95"/>
      <c r="J20" s="18"/>
      <c r="K20" s="84"/>
      <c r="L20" s="84"/>
      <c r="M20" s="96"/>
      <c r="N20" s="84"/>
      <c r="O20" s="86"/>
      <c r="P20" s="87">
        <v>18</v>
      </c>
    </row>
    <row r="21" spans="1:29" s="88" customFormat="1" ht="18.95" customHeight="1">
      <c r="A21" s="79"/>
      <c r="B21" s="102"/>
      <c r="C21" s="89"/>
      <c r="D21" s="82"/>
      <c r="E21" s="82"/>
      <c r="F21" s="84"/>
      <c r="G21" s="84"/>
      <c r="H21" s="84"/>
      <c r="I21" s="95"/>
      <c r="J21" s="18"/>
      <c r="K21" s="84"/>
      <c r="L21" s="84"/>
      <c r="M21" s="96"/>
      <c r="N21" s="84"/>
      <c r="O21" s="86"/>
      <c r="P21" s="87">
        <v>19</v>
      </c>
    </row>
    <row r="22" spans="1:29" s="88" customFormat="1" ht="18.95" customHeight="1">
      <c r="A22" s="79"/>
      <c r="B22" s="103"/>
      <c r="C22" s="89"/>
      <c r="D22" s="82"/>
      <c r="E22" s="82"/>
      <c r="F22" s="84"/>
      <c r="G22" s="84"/>
      <c r="H22" s="84"/>
      <c r="I22" s="95"/>
      <c r="J22" s="18"/>
      <c r="K22" s="84"/>
      <c r="L22" s="84"/>
      <c r="M22" s="96"/>
      <c r="N22" s="84"/>
      <c r="O22" s="86"/>
      <c r="P22" s="87">
        <v>20</v>
      </c>
    </row>
    <row r="23" spans="1:29" s="88" customFormat="1" ht="18.95" customHeight="1">
      <c r="A23" s="79"/>
      <c r="B23" s="84"/>
      <c r="C23" s="89"/>
      <c r="D23" s="82"/>
      <c r="E23" s="82"/>
      <c r="F23" s="84"/>
      <c r="G23" s="84"/>
      <c r="H23" s="84"/>
      <c r="I23" s="95"/>
      <c r="J23" s="18"/>
      <c r="K23" s="84"/>
      <c r="L23" s="84"/>
      <c r="M23" s="96"/>
      <c r="N23" s="84"/>
      <c r="O23" s="86"/>
      <c r="P23" s="87">
        <v>21</v>
      </c>
    </row>
    <row r="24" spans="1:29" s="88" customFormat="1" ht="18.95" customHeight="1">
      <c r="A24" s="79"/>
      <c r="B24" s="80"/>
      <c r="C24" s="89"/>
      <c r="D24" s="82"/>
      <c r="E24" s="82"/>
      <c r="F24" s="84"/>
      <c r="G24" s="84"/>
      <c r="H24" s="84"/>
      <c r="I24" s="95"/>
      <c r="J24" s="18"/>
      <c r="K24" s="84"/>
      <c r="L24" s="84"/>
      <c r="M24" s="96"/>
      <c r="N24" s="84"/>
      <c r="O24" s="86"/>
      <c r="P24" s="87">
        <v>22</v>
      </c>
    </row>
    <row r="25" spans="1:29" s="88" customFormat="1" ht="18.95" customHeight="1">
      <c r="A25" s="79"/>
      <c r="B25" s="80"/>
      <c r="C25" s="89"/>
      <c r="D25" s="82"/>
      <c r="E25" s="82"/>
      <c r="F25" s="84"/>
      <c r="G25" s="84"/>
      <c r="H25" s="84"/>
      <c r="I25" s="95"/>
      <c r="J25" s="18"/>
      <c r="K25" s="84"/>
      <c r="L25" s="84"/>
      <c r="M25" s="96"/>
      <c r="N25" s="84"/>
      <c r="O25" s="86"/>
      <c r="P25" s="87">
        <v>23</v>
      </c>
    </row>
    <row r="26" spans="1:29" s="88" customFormat="1" ht="18.95" customHeight="1">
      <c r="A26" s="79"/>
      <c r="B26" s="84"/>
      <c r="C26" s="89"/>
      <c r="D26" s="82"/>
      <c r="E26" s="82"/>
      <c r="F26" s="84"/>
      <c r="G26" s="84"/>
      <c r="H26" s="84"/>
      <c r="I26" s="95"/>
      <c r="J26" s="18"/>
      <c r="K26" s="84"/>
      <c r="L26" s="84"/>
      <c r="M26" s="96"/>
      <c r="N26" s="84"/>
      <c r="O26" s="86"/>
      <c r="P26" s="87">
        <v>24</v>
      </c>
    </row>
    <row r="27" spans="1:29" s="106" customFormat="1" ht="18.95" customHeight="1">
      <c r="A27" s="104"/>
      <c r="B27" s="105"/>
      <c r="D27" s="107"/>
      <c r="E27" s="107"/>
      <c r="F27" s="108"/>
      <c r="G27" s="108"/>
      <c r="H27" s="108"/>
      <c r="I27" s="108"/>
      <c r="J27" s="108"/>
      <c r="K27" s="108"/>
      <c r="L27" s="108"/>
      <c r="M27" s="109"/>
      <c r="N27" s="108"/>
      <c r="O27" s="110"/>
      <c r="P27" s="111">
        <v>25</v>
      </c>
    </row>
    <row r="28" spans="1:29" s="63" customFormat="1" ht="18.95" customHeight="1">
      <c r="A28" s="112" t="s">
        <v>19</v>
      </c>
      <c r="B28" s="113" t="s">
        <v>319</v>
      </c>
      <c r="C28" s="114"/>
      <c r="D28" s="115"/>
      <c r="E28" s="115"/>
      <c r="F28" s="116"/>
      <c r="G28" s="117"/>
      <c r="H28" s="118"/>
      <c r="I28" s="119"/>
      <c r="J28" s="120"/>
      <c r="K28" s="121"/>
      <c r="L28" s="19"/>
      <c r="M28" s="19"/>
      <c r="N28" s="121"/>
      <c r="O28" s="122"/>
      <c r="P28" s="10">
        <v>1</v>
      </c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:29" s="133" customFormat="1" ht="18.95" customHeight="1">
      <c r="A29" s="123" t="s">
        <v>30</v>
      </c>
      <c r="B29" s="124" t="s">
        <v>320</v>
      </c>
      <c r="C29" s="125"/>
      <c r="D29" s="82"/>
      <c r="E29" s="82"/>
      <c r="F29" s="126"/>
      <c r="G29" s="127"/>
      <c r="H29" s="26"/>
      <c r="I29" s="128"/>
      <c r="J29" s="129"/>
      <c r="K29" s="130"/>
      <c r="L29" s="131"/>
      <c r="M29" s="128"/>
      <c r="N29" s="132"/>
      <c r="O29" s="20"/>
      <c r="P29" s="21">
        <v>2</v>
      </c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s="22" customFormat="1" ht="18.95" customHeight="1">
      <c r="A30" s="134"/>
      <c r="B30" s="135" t="s">
        <v>321</v>
      </c>
      <c r="C30" s="136" t="s">
        <v>298</v>
      </c>
      <c r="D30" s="82"/>
      <c r="E30" s="82"/>
      <c r="F30" s="126" t="s">
        <v>280</v>
      </c>
      <c r="G30" s="127">
        <v>1</v>
      </c>
      <c r="H30" s="26"/>
      <c r="I30" s="128"/>
      <c r="J30" s="137"/>
      <c r="K30" s="138"/>
      <c r="L30" s="23"/>
      <c r="M30" s="23"/>
      <c r="N30" s="132"/>
      <c r="O30" s="139"/>
      <c r="P30" s="21">
        <v>3</v>
      </c>
    </row>
    <row r="31" spans="1:29" s="133" customFormat="1" ht="18.95" customHeight="1">
      <c r="A31" s="123"/>
      <c r="B31" s="124" t="s">
        <v>322</v>
      </c>
      <c r="C31" s="125" t="s">
        <v>299</v>
      </c>
      <c r="D31" s="82"/>
      <c r="E31" s="82"/>
      <c r="F31" s="126" t="s">
        <v>0</v>
      </c>
      <c r="G31" s="127">
        <v>1</v>
      </c>
      <c r="H31" s="26"/>
      <c r="I31" s="128"/>
      <c r="J31" s="137"/>
      <c r="K31" s="130"/>
      <c r="L31" s="131"/>
      <c r="M31" s="23"/>
      <c r="N31" s="132"/>
      <c r="O31" s="140"/>
      <c r="P31" s="21">
        <v>4</v>
      </c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 s="22" customFormat="1" ht="18.95" customHeight="1">
      <c r="A32" s="134"/>
      <c r="B32" s="135" t="s">
        <v>323</v>
      </c>
      <c r="C32" s="136" t="s">
        <v>298</v>
      </c>
      <c r="D32" s="82"/>
      <c r="E32" s="82"/>
      <c r="F32" s="126" t="s">
        <v>0</v>
      </c>
      <c r="G32" s="127">
        <v>1</v>
      </c>
      <c r="H32" s="26"/>
      <c r="I32" s="128"/>
      <c r="J32" s="137"/>
      <c r="K32" s="141"/>
      <c r="L32" s="131"/>
      <c r="M32" s="128"/>
      <c r="N32" s="132"/>
      <c r="O32" s="142"/>
      <c r="P32" s="21">
        <v>5</v>
      </c>
    </row>
    <row r="33" spans="1:29" s="133" customFormat="1" ht="18.95" customHeight="1">
      <c r="A33" s="123"/>
      <c r="B33" s="143" t="s">
        <v>324</v>
      </c>
      <c r="C33" s="144" t="s">
        <v>298</v>
      </c>
      <c r="D33" s="82"/>
      <c r="E33" s="82"/>
      <c r="F33" s="126" t="s">
        <v>0</v>
      </c>
      <c r="G33" s="127">
        <v>1</v>
      </c>
      <c r="H33" s="42"/>
      <c r="I33" s="23"/>
      <c r="J33" s="129"/>
      <c r="K33" s="130"/>
      <c r="L33" s="131"/>
      <c r="M33" s="128"/>
      <c r="N33" s="132"/>
      <c r="O33" s="20"/>
      <c r="P33" s="21">
        <v>6</v>
      </c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s="133" customFormat="1" ht="18.95" customHeight="1">
      <c r="A34" s="145"/>
      <c r="B34" s="146" t="s">
        <v>325</v>
      </c>
      <c r="C34" s="147" t="s">
        <v>298</v>
      </c>
      <c r="D34" s="82"/>
      <c r="E34" s="82"/>
      <c r="F34" s="126" t="s">
        <v>280</v>
      </c>
      <c r="G34" s="127">
        <v>1</v>
      </c>
      <c r="H34" s="42"/>
      <c r="I34" s="148"/>
      <c r="J34" s="137"/>
      <c r="K34" s="130"/>
      <c r="L34" s="131"/>
      <c r="M34" s="128"/>
      <c r="N34" s="132"/>
      <c r="O34" s="20"/>
      <c r="P34" s="21">
        <v>7</v>
      </c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</row>
    <row r="35" spans="1:29" s="133" customFormat="1" ht="18.95" customHeight="1">
      <c r="A35" s="123"/>
      <c r="B35" s="143" t="s">
        <v>325</v>
      </c>
      <c r="C35" s="144" t="s">
        <v>299</v>
      </c>
      <c r="D35" s="82"/>
      <c r="E35" s="82"/>
      <c r="F35" s="126" t="s">
        <v>0</v>
      </c>
      <c r="G35" s="127">
        <v>1</v>
      </c>
      <c r="H35" s="26"/>
      <c r="I35" s="128"/>
      <c r="J35" s="137"/>
      <c r="K35" s="130"/>
      <c r="L35" s="131"/>
      <c r="M35" s="23"/>
      <c r="N35" s="132"/>
      <c r="O35" s="20"/>
      <c r="P35" s="21">
        <v>8</v>
      </c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 s="133" customFormat="1" ht="18.95" customHeight="1">
      <c r="A36" s="149"/>
      <c r="B36" s="146" t="s">
        <v>326</v>
      </c>
      <c r="C36" s="147" t="s">
        <v>298</v>
      </c>
      <c r="D36" s="82"/>
      <c r="E36" s="82"/>
      <c r="F36" s="126" t="s">
        <v>0</v>
      </c>
      <c r="G36" s="127">
        <v>1</v>
      </c>
      <c r="H36" s="26"/>
      <c r="I36" s="23"/>
      <c r="J36" s="137"/>
      <c r="K36" s="130"/>
      <c r="L36" s="131"/>
      <c r="M36" s="128"/>
      <c r="N36" s="132"/>
      <c r="O36" s="20"/>
      <c r="P36" s="21">
        <v>9</v>
      </c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</row>
    <row r="37" spans="1:29" s="22" customFormat="1" ht="18.95" customHeight="1">
      <c r="A37" s="123"/>
      <c r="B37" s="146" t="s">
        <v>327</v>
      </c>
      <c r="C37" s="147" t="s">
        <v>298</v>
      </c>
      <c r="D37" s="82"/>
      <c r="E37" s="82"/>
      <c r="F37" s="126" t="s">
        <v>280</v>
      </c>
      <c r="G37" s="127">
        <v>1</v>
      </c>
      <c r="H37" s="42"/>
      <c r="I37" s="23"/>
      <c r="J37" s="129"/>
      <c r="K37" s="150"/>
      <c r="L37" s="23"/>
      <c r="M37" s="23"/>
      <c r="N37" s="132"/>
      <c r="O37" s="142"/>
      <c r="P37" s="21">
        <v>10</v>
      </c>
    </row>
    <row r="38" spans="1:29" s="22" customFormat="1" ht="18.95" customHeight="1">
      <c r="A38" s="145"/>
      <c r="B38" s="143" t="s">
        <v>327</v>
      </c>
      <c r="C38" s="144" t="s">
        <v>299</v>
      </c>
      <c r="D38" s="82"/>
      <c r="E38" s="82"/>
      <c r="F38" s="126" t="s">
        <v>0</v>
      </c>
      <c r="G38" s="127">
        <v>1</v>
      </c>
      <c r="H38" s="26"/>
      <c r="I38" s="148"/>
      <c r="J38" s="137"/>
      <c r="K38" s="130"/>
      <c r="L38" s="23"/>
      <c r="M38" s="128"/>
      <c r="N38" s="132"/>
      <c r="O38" s="20"/>
      <c r="P38" s="21">
        <v>11</v>
      </c>
    </row>
    <row r="39" spans="1:29" s="22" customFormat="1" ht="18.95" customHeight="1">
      <c r="A39" s="145"/>
      <c r="B39" s="146" t="s">
        <v>328</v>
      </c>
      <c r="C39" s="147" t="s">
        <v>298</v>
      </c>
      <c r="D39" s="82"/>
      <c r="E39" s="82"/>
      <c r="F39" s="126" t="s">
        <v>0</v>
      </c>
      <c r="G39" s="127">
        <v>1</v>
      </c>
      <c r="H39" s="26"/>
      <c r="I39" s="26"/>
      <c r="J39" s="137"/>
      <c r="K39" s="130"/>
      <c r="L39" s="23"/>
      <c r="M39" s="23"/>
      <c r="N39" s="132"/>
      <c r="O39" s="20"/>
      <c r="P39" s="21">
        <v>12</v>
      </c>
    </row>
    <row r="40" spans="1:29" s="133" customFormat="1" ht="18.95" customHeight="1">
      <c r="A40" s="123"/>
      <c r="B40" s="151" t="s">
        <v>329</v>
      </c>
      <c r="C40" s="152"/>
      <c r="D40" s="82"/>
      <c r="E40" s="82"/>
      <c r="F40" s="126" t="s">
        <v>0</v>
      </c>
      <c r="G40" s="127">
        <v>1</v>
      </c>
      <c r="H40" s="26"/>
      <c r="I40" s="128"/>
      <c r="J40" s="129"/>
      <c r="K40" s="130"/>
      <c r="L40" s="153"/>
      <c r="M40" s="128"/>
      <c r="N40" s="132"/>
      <c r="O40" s="20"/>
      <c r="P40" s="21">
        <v>13</v>
      </c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</row>
    <row r="41" spans="1:29" s="22" customFormat="1" ht="18.95" customHeight="1">
      <c r="A41" s="24"/>
      <c r="B41" s="25" t="s">
        <v>330</v>
      </c>
      <c r="C41" s="58"/>
      <c r="D41" s="82"/>
      <c r="E41" s="82"/>
      <c r="F41" s="126"/>
      <c r="G41" s="127"/>
      <c r="H41" s="26"/>
      <c r="I41" s="27"/>
      <c r="J41" s="137"/>
      <c r="K41" s="130"/>
      <c r="L41" s="131"/>
      <c r="M41" s="128"/>
      <c r="N41" s="132"/>
      <c r="O41" s="20"/>
      <c r="P41" s="21">
        <v>14</v>
      </c>
    </row>
    <row r="42" spans="1:29" s="133" customFormat="1" ht="18.95" customHeight="1">
      <c r="A42" s="123" t="s">
        <v>35</v>
      </c>
      <c r="B42" s="135" t="s">
        <v>331</v>
      </c>
      <c r="C42" s="136" t="s">
        <v>303</v>
      </c>
      <c r="D42" s="82"/>
      <c r="E42" s="82"/>
      <c r="F42" s="126" t="s">
        <v>0</v>
      </c>
      <c r="G42" s="127">
        <v>1</v>
      </c>
      <c r="H42" s="26"/>
      <c r="I42" s="128"/>
      <c r="J42" s="137"/>
      <c r="K42" s="150"/>
      <c r="L42" s="23"/>
      <c r="M42" s="23"/>
      <c r="N42" s="132"/>
      <c r="O42" s="139"/>
      <c r="P42" s="21">
        <v>15</v>
      </c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</row>
    <row r="43" spans="1:29" s="22" customFormat="1" ht="18.95" customHeight="1">
      <c r="A43" s="134"/>
      <c r="B43" s="135" t="s">
        <v>331</v>
      </c>
      <c r="C43" s="136" t="s">
        <v>304</v>
      </c>
      <c r="D43" s="154"/>
      <c r="E43" s="154"/>
      <c r="F43" s="126" t="s">
        <v>0</v>
      </c>
      <c r="G43" s="127">
        <v>1</v>
      </c>
      <c r="H43" s="26"/>
      <c r="I43" s="128"/>
      <c r="J43" s="129"/>
      <c r="K43" s="132"/>
      <c r="L43" s="23"/>
      <c r="M43" s="23"/>
      <c r="N43" s="132"/>
      <c r="O43" s="20"/>
      <c r="P43" s="21">
        <v>16</v>
      </c>
    </row>
    <row r="44" spans="1:29" s="22" customFormat="1" ht="18.95" customHeight="1">
      <c r="A44" s="123"/>
      <c r="B44" s="135" t="s">
        <v>331</v>
      </c>
      <c r="C44" s="136" t="s">
        <v>305</v>
      </c>
      <c r="D44" s="82"/>
      <c r="E44" s="82"/>
      <c r="F44" s="126" t="s">
        <v>0</v>
      </c>
      <c r="G44" s="127">
        <v>1</v>
      </c>
      <c r="H44" s="26"/>
      <c r="I44" s="23"/>
      <c r="J44" s="129"/>
      <c r="K44" s="150"/>
      <c r="L44" s="23"/>
      <c r="M44" s="23"/>
      <c r="N44" s="132"/>
      <c r="O44" s="20"/>
      <c r="P44" s="21">
        <v>17</v>
      </c>
    </row>
    <row r="45" spans="1:29" s="22" customFormat="1" ht="18.95" customHeight="1">
      <c r="A45" s="134"/>
      <c r="B45" s="25" t="s">
        <v>330</v>
      </c>
      <c r="C45" s="58"/>
      <c r="D45" s="82"/>
      <c r="E45" s="82"/>
      <c r="F45" s="155"/>
      <c r="G45" s="130"/>
      <c r="H45" s="26"/>
      <c r="I45" s="128"/>
      <c r="J45" s="129"/>
      <c r="K45" s="130"/>
      <c r="L45" s="131"/>
      <c r="M45" s="128"/>
      <c r="N45" s="132"/>
      <c r="O45" s="20"/>
      <c r="P45" s="21">
        <v>18</v>
      </c>
    </row>
    <row r="46" spans="1:29" s="22" customFormat="1" ht="18.95" customHeight="1">
      <c r="A46" s="123" t="s">
        <v>38</v>
      </c>
      <c r="B46" s="156" t="s">
        <v>332</v>
      </c>
      <c r="C46" s="157" t="s">
        <v>303</v>
      </c>
      <c r="D46" s="82"/>
      <c r="E46" s="82"/>
      <c r="F46" s="126" t="s">
        <v>0</v>
      </c>
      <c r="G46" s="127">
        <v>1</v>
      </c>
      <c r="H46" s="26"/>
      <c r="I46" s="23"/>
      <c r="J46" s="129"/>
      <c r="K46" s="138"/>
      <c r="L46" s="23"/>
      <c r="M46" s="23"/>
      <c r="N46" s="132"/>
      <c r="O46" s="20"/>
      <c r="P46" s="21">
        <v>19</v>
      </c>
    </row>
    <row r="47" spans="1:29" s="133" customFormat="1" ht="18.95" customHeight="1">
      <c r="A47" s="123"/>
      <c r="B47" s="156" t="s">
        <v>332</v>
      </c>
      <c r="C47" s="157" t="s">
        <v>304</v>
      </c>
      <c r="D47" s="82"/>
      <c r="E47" s="82"/>
      <c r="F47" s="126" t="s">
        <v>0</v>
      </c>
      <c r="G47" s="127">
        <v>1</v>
      </c>
      <c r="H47" s="26"/>
      <c r="I47" s="128"/>
      <c r="J47" s="137"/>
      <c r="K47" s="158"/>
      <c r="L47" s="131"/>
      <c r="M47" s="128"/>
      <c r="N47" s="132"/>
      <c r="O47" s="142"/>
      <c r="P47" s="21">
        <v>20</v>
      </c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 s="22" customFormat="1" ht="18.95" customHeight="1">
      <c r="A48" s="24"/>
      <c r="B48" s="156" t="s">
        <v>332</v>
      </c>
      <c r="C48" s="157" t="s">
        <v>305</v>
      </c>
      <c r="D48" s="82"/>
      <c r="E48" s="82"/>
      <c r="F48" s="126" t="s">
        <v>0</v>
      </c>
      <c r="G48" s="127">
        <v>1</v>
      </c>
      <c r="H48" s="26"/>
      <c r="I48" s="27"/>
      <c r="J48" s="137"/>
      <c r="K48" s="130"/>
      <c r="L48" s="131"/>
      <c r="M48" s="128"/>
      <c r="N48" s="132"/>
      <c r="O48" s="20"/>
      <c r="P48" s="21">
        <v>21</v>
      </c>
    </row>
    <row r="49" spans="1:29" s="22" customFormat="1" ht="18.95" customHeight="1">
      <c r="A49" s="123"/>
      <c r="B49" s="25" t="s">
        <v>330</v>
      </c>
      <c r="C49" s="58"/>
      <c r="D49" s="82"/>
      <c r="E49" s="82"/>
      <c r="F49" s="126"/>
      <c r="G49" s="127"/>
      <c r="H49" s="26"/>
      <c r="I49" s="23"/>
      <c r="J49" s="129"/>
      <c r="K49" s="150"/>
      <c r="L49" s="23"/>
      <c r="M49" s="23"/>
      <c r="N49" s="132"/>
      <c r="O49" s="20"/>
      <c r="P49" s="21">
        <v>22</v>
      </c>
    </row>
    <row r="50" spans="1:29" s="22" customFormat="1" ht="18.95" customHeight="1">
      <c r="A50" s="123"/>
      <c r="B50" s="25"/>
      <c r="C50" s="58"/>
      <c r="D50" s="82"/>
      <c r="E50" s="82"/>
      <c r="F50" s="126"/>
      <c r="G50" s="127"/>
      <c r="H50" s="26"/>
      <c r="I50" s="23"/>
      <c r="J50" s="129"/>
      <c r="K50" s="150"/>
      <c r="L50" s="23"/>
      <c r="M50" s="23"/>
      <c r="N50" s="132"/>
      <c r="O50" s="20"/>
      <c r="P50" s="21">
        <v>23</v>
      </c>
    </row>
    <row r="51" spans="1:29" s="22" customFormat="1" ht="18.95" customHeight="1">
      <c r="A51" s="134"/>
      <c r="B51" s="159" t="s">
        <v>333</v>
      </c>
      <c r="C51" s="58"/>
      <c r="D51" s="82"/>
      <c r="E51" s="82"/>
      <c r="F51" s="126"/>
      <c r="G51" s="138"/>
      <c r="H51" s="26"/>
      <c r="I51" s="23"/>
      <c r="J51" s="137"/>
      <c r="K51" s="160"/>
      <c r="L51" s="131"/>
      <c r="M51" s="128"/>
      <c r="N51" s="132"/>
      <c r="O51" s="142"/>
      <c r="P51" s="21">
        <v>24</v>
      </c>
    </row>
    <row r="52" spans="1:29" s="17" customFormat="1" ht="18.95" customHeight="1">
      <c r="A52" s="161"/>
      <c r="B52" s="162"/>
      <c r="C52" s="61"/>
      <c r="D52" s="163"/>
      <c r="E52" s="163"/>
      <c r="F52" s="164"/>
      <c r="G52" s="165"/>
      <c r="H52" s="28"/>
      <c r="I52" s="29"/>
      <c r="J52" s="166"/>
      <c r="K52" s="167"/>
      <c r="L52" s="29"/>
      <c r="M52" s="29"/>
      <c r="N52" s="167"/>
      <c r="O52" s="30"/>
      <c r="P52" s="15">
        <v>25</v>
      </c>
    </row>
    <row r="53" spans="1:29" s="63" customFormat="1" ht="18.95" customHeight="1">
      <c r="A53" s="112" t="s">
        <v>334</v>
      </c>
      <c r="B53" s="113" t="s">
        <v>297</v>
      </c>
      <c r="C53" s="60"/>
      <c r="D53" s="115"/>
      <c r="E53" s="115"/>
      <c r="F53" s="168"/>
      <c r="G53" s="169"/>
      <c r="H53" s="118"/>
      <c r="I53" s="119"/>
      <c r="J53" s="120"/>
      <c r="K53" s="121"/>
      <c r="L53" s="19"/>
      <c r="M53" s="19"/>
      <c r="N53" s="121"/>
      <c r="O53" s="122"/>
      <c r="P53" s="10">
        <v>1</v>
      </c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</row>
    <row r="54" spans="1:29" s="22" customFormat="1" ht="18.95" customHeight="1">
      <c r="A54" s="145"/>
      <c r="B54" s="146"/>
      <c r="C54" s="58"/>
      <c r="D54" s="82"/>
      <c r="E54" s="82"/>
      <c r="F54" s="126"/>
      <c r="G54" s="127"/>
      <c r="H54" s="26"/>
      <c r="I54" s="148"/>
      <c r="J54" s="137"/>
      <c r="K54" s="130"/>
      <c r="L54" s="23"/>
      <c r="M54" s="128"/>
      <c r="N54" s="132"/>
      <c r="O54" s="20"/>
      <c r="P54" s="21">
        <v>2</v>
      </c>
    </row>
    <row r="55" spans="1:29" s="22" customFormat="1" ht="18.95" customHeight="1">
      <c r="A55" s="134" t="s">
        <v>335</v>
      </c>
      <c r="B55" s="135" t="s">
        <v>336</v>
      </c>
      <c r="C55" s="58"/>
      <c r="D55" s="82"/>
      <c r="E55" s="82"/>
      <c r="F55" s="126"/>
      <c r="G55" s="127"/>
      <c r="H55" s="26"/>
      <c r="I55" s="128"/>
      <c r="J55" s="137"/>
      <c r="K55" s="160"/>
      <c r="L55" s="131"/>
      <c r="M55" s="128"/>
      <c r="N55" s="132"/>
      <c r="O55" s="142"/>
      <c r="P55" s="21">
        <v>3</v>
      </c>
    </row>
    <row r="56" spans="1:29" s="22" customFormat="1" ht="18.95" customHeight="1">
      <c r="A56" s="134"/>
      <c r="B56" s="135" t="s">
        <v>337</v>
      </c>
      <c r="C56" s="136"/>
      <c r="D56" s="170"/>
      <c r="E56" s="171"/>
      <c r="F56" s="126" t="s">
        <v>280</v>
      </c>
      <c r="G56" s="127">
        <v>1</v>
      </c>
      <c r="H56" s="26"/>
      <c r="I56" s="128"/>
      <c r="J56" s="137"/>
      <c r="K56" s="138"/>
      <c r="L56" s="23"/>
      <c r="M56" s="23"/>
      <c r="N56" s="132"/>
      <c r="O56" s="139"/>
      <c r="P56" s="21">
        <v>4</v>
      </c>
    </row>
    <row r="57" spans="1:29" s="133" customFormat="1" ht="18.95" customHeight="1">
      <c r="A57" s="123"/>
      <c r="B57" s="27" t="s">
        <v>338</v>
      </c>
      <c r="C57" s="136"/>
      <c r="D57" s="170"/>
      <c r="E57" s="171"/>
      <c r="F57" s="126" t="s">
        <v>0</v>
      </c>
      <c r="G57" s="127">
        <v>1</v>
      </c>
      <c r="H57" s="26"/>
      <c r="I57" s="128"/>
      <c r="J57" s="137"/>
      <c r="K57" s="130"/>
      <c r="L57" s="131"/>
      <c r="M57" s="23"/>
      <c r="N57" s="132"/>
      <c r="O57" s="140"/>
      <c r="P57" s="21">
        <v>5</v>
      </c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 s="22" customFormat="1" ht="18.95" customHeight="1">
      <c r="A58" s="134"/>
      <c r="B58" s="135" t="s">
        <v>339</v>
      </c>
      <c r="C58" s="136"/>
      <c r="D58" s="170"/>
      <c r="E58" s="171"/>
      <c r="F58" s="126" t="s">
        <v>0</v>
      </c>
      <c r="G58" s="127">
        <v>1</v>
      </c>
      <c r="H58" s="26"/>
      <c r="I58" s="128"/>
      <c r="J58" s="137"/>
      <c r="K58" s="141"/>
      <c r="L58" s="131"/>
      <c r="M58" s="128"/>
      <c r="N58" s="132"/>
      <c r="O58" s="142"/>
      <c r="P58" s="21">
        <v>6</v>
      </c>
    </row>
    <row r="59" spans="1:29" s="133" customFormat="1" ht="18.95" customHeight="1">
      <c r="A59" s="123"/>
      <c r="B59" s="153" t="s">
        <v>340</v>
      </c>
      <c r="C59" s="136"/>
      <c r="D59" s="170"/>
      <c r="E59" s="171"/>
      <c r="F59" s="126" t="s">
        <v>0</v>
      </c>
      <c r="G59" s="127">
        <v>1</v>
      </c>
      <c r="H59" s="42"/>
      <c r="I59" s="23"/>
      <c r="J59" s="137"/>
      <c r="K59" s="130"/>
      <c r="L59" s="131"/>
      <c r="M59" s="128"/>
      <c r="N59" s="132"/>
      <c r="O59" s="20"/>
      <c r="P59" s="21">
        <v>7</v>
      </c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 s="133" customFormat="1" ht="18.95" customHeight="1">
      <c r="A60" s="123"/>
      <c r="B60" s="135" t="s">
        <v>341</v>
      </c>
      <c r="C60" s="136"/>
      <c r="D60" s="170"/>
      <c r="E60" s="171"/>
      <c r="F60" s="126" t="s">
        <v>0</v>
      </c>
      <c r="G60" s="127">
        <v>1</v>
      </c>
      <c r="H60" s="26"/>
      <c r="I60" s="23"/>
      <c r="J60" s="137"/>
      <c r="K60" s="150"/>
      <c r="L60" s="23"/>
      <c r="M60" s="23"/>
      <c r="N60" s="132"/>
      <c r="O60" s="139"/>
      <c r="P60" s="21">
        <v>8</v>
      </c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</row>
    <row r="61" spans="1:29" s="133" customFormat="1" ht="18.95" customHeight="1">
      <c r="A61" s="123"/>
      <c r="B61" s="135" t="s">
        <v>342</v>
      </c>
      <c r="C61" s="136"/>
      <c r="D61" s="170"/>
      <c r="E61" s="171"/>
      <c r="F61" s="126" t="s">
        <v>0</v>
      </c>
      <c r="G61" s="127">
        <v>1</v>
      </c>
      <c r="H61" s="26"/>
      <c r="I61" s="23"/>
      <c r="J61" s="137"/>
      <c r="K61" s="158"/>
      <c r="L61" s="131"/>
      <c r="M61" s="128"/>
      <c r="N61" s="132"/>
      <c r="O61" s="142"/>
      <c r="P61" s="21">
        <v>9</v>
      </c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 s="133" customFormat="1" ht="18.95" customHeight="1">
      <c r="A62" s="123"/>
      <c r="B62" s="124" t="s">
        <v>343</v>
      </c>
      <c r="C62" s="136"/>
      <c r="D62" s="170"/>
      <c r="E62" s="171"/>
      <c r="F62" s="126" t="s">
        <v>0</v>
      </c>
      <c r="G62" s="127">
        <v>1</v>
      </c>
      <c r="H62" s="26"/>
      <c r="I62" s="23"/>
      <c r="J62" s="137"/>
      <c r="K62" s="130"/>
      <c r="L62" s="131"/>
      <c r="M62" s="128"/>
      <c r="N62" s="132"/>
      <c r="O62" s="20"/>
      <c r="P62" s="21">
        <v>10</v>
      </c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</row>
    <row r="63" spans="1:29" s="133" customFormat="1" ht="18.95" customHeight="1">
      <c r="A63" s="123"/>
      <c r="B63" s="172" t="s">
        <v>344</v>
      </c>
      <c r="C63" s="136"/>
      <c r="D63" s="170"/>
      <c r="E63" s="171"/>
      <c r="F63" s="126" t="s">
        <v>0</v>
      </c>
      <c r="G63" s="127">
        <v>1</v>
      </c>
      <c r="H63" s="26"/>
      <c r="I63" s="23"/>
      <c r="J63" s="137"/>
      <c r="K63" s="130"/>
      <c r="L63" s="153"/>
      <c r="M63" s="128"/>
      <c r="N63" s="132"/>
      <c r="O63" s="20"/>
      <c r="P63" s="21">
        <v>11</v>
      </c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 s="133" customFormat="1" ht="18.95" customHeight="1">
      <c r="A64" s="145"/>
      <c r="B64" s="146" t="s">
        <v>345</v>
      </c>
      <c r="C64" s="136"/>
      <c r="D64" s="170"/>
      <c r="E64" s="171"/>
      <c r="F64" s="126" t="s">
        <v>0</v>
      </c>
      <c r="G64" s="173">
        <v>1</v>
      </c>
      <c r="H64" s="42"/>
      <c r="I64" s="23"/>
      <c r="J64" s="137"/>
      <c r="K64" s="130"/>
      <c r="L64" s="131"/>
      <c r="M64" s="128"/>
      <c r="N64" s="132"/>
      <c r="O64" s="20"/>
      <c r="P64" s="21">
        <v>12</v>
      </c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</row>
    <row r="65" spans="1:29" s="133" customFormat="1" ht="18.95" customHeight="1">
      <c r="A65" s="123"/>
      <c r="B65" s="143" t="s">
        <v>346</v>
      </c>
      <c r="C65" s="136"/>
      <c r="D65" s="170"/>
      <c r="E65" s="171"/>
      <c r="F65" s="126" t="s">
        <v>0</v>
      </c>
      <c r="G65" s="127">
        <v>1</v>
      </c>
      <c r="H65" s="26"/>
      <c r="I65" s="23"/>
      <c r="J65" s="137"/>
      <c r="K65" s="130"/>
      <c r="L65" s="131"/>
      <c r="M65" s="23"/>
      <c r="N65" s="132"/>
      <c r="O65" s="20"/>
      <c r="P65" s="21">
        <v>13</v>
      </c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 s="133" customFormat="1" ht="18.95" customHeight="1">
      <c r="A66" s="149"/>
      <c r="B66" s="146" t="s">
        <v>329</v>
      </c>
      <c r="C66" s="136"/>
      <c r="D66" s="170"/>
      <c r="E66" s="171"/>
      <c r="F66" s="126" t="s">
        <v>0</v>
      </c>
      <c r="G66" s="127">
        <v>1</v>
      </c>
      <c r="H66" s="26"/>
      <c r="I66" s="23"/>
      <c r="J66" s="137"/>
      <c r="K66" s="130"/>
      <c r="L66" s="131"/>
      <c r="M66" s="128"/>
      <c r="N66" s="132"/>
      <c r="O66" s="20"/>
      <c r="P66" s="21">
        <v>14</v>
      </c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</row>
    <row r="67" spans="1:29" s="22" customFormat="1" ht="18.95" customHeight="1">
      <c r="A67" s="134" t="s">
        <v>347</v>
      </c>
      <c r="B67" s="135" t="s">
        <v>348</v>
      </c>
      <c r="C67" s="58"/>
      <c r="D67" s="82"/>
      <c r="E67" s="82"/>
      <c r="F67" s="155" t="s">
        <v>0</v>
      </c>
      <c r="G67" s="127">
        <v>1</v>
      </c>
      <c r="H67" s="26"/>
      <c r="I67" s="128"/>
      <c r="J67" s="129"/>
      <c r="K67" s="132"/>
      <c r="L67" s="23"/>
      <c r="M67" s="23"/>
      <c r="N67" s="132"/>
      <c r="O67" s="20"/>
      <c r="P67" s="21">
        <v>15</v>
      </c>
    </row>
    <row r="68" spans="1:29" s="22" customFormat="1" ht="18.95" customHeight="1">
      <c r="A68" s="123"/>
      <c r="B68" s="159"/>
      <c r="C68" s="58"/>
      <c r="D68" s="82"/>
      <c r="E68" s="82"/>
      <c r="F68" s="126"/>
      <c r="G68" s="150"/>
      <c r="H68" s="26"/>
      <c r="I68" s="23"/>
      <c r="J68" s="129"/>
      <c r="K68" s="150"/>
      <c r="L68" s="23"/>
      <c r="M68" s="23"/>
      <c r="N68" s="132"/>
      <c r="O68" s="20"/>
      <c r="P68" s="21">
        <v>16</v>
      </c>
    </row>
    <row r="69" spans="1:29" s="22" customFormat="1" ht="18.95" customHeight="1">
      <c r="A69" s="24"/>
      <c r="B69" s="25"/>
      <c r="C69" s="58" t="s">
        <v>349</v>
      </c>
      <c r="D69" s="82"/>
      <c r="E69" s="82"/>
      <c r="F69" s="126"/>
      <c r="G69" s="127"/>
      <c r="H69" s="26"/>
      <c r="I69" s="27"/>
      <c r="J69" s="137"/>
      <c r="K69" s="130"/>
      <c r="L69" s="131"/>
      <c r="M69" s="128"/>
      <c r="N69" s="132"/>
      <c r="O69" s="20"/>
      <c r="P69" s="21">
        <v>17</v>
      </c>
    </row>
    <row r="70" spans="1:29" s="22" customFormat="1" ht="18.95" customHeight="1">
      <c r="A70" s="24"/>
      <c r="B70" s="27"/>
      <c r="C70" s="58"/>
      <c r="D70" s="82"/>
      <c r="E70" s="82"/>
      <c r="F70" s="126"/>
      <c r="G70" s="127"/>
      <c r="H70" s="26"/>
      <c r="I70" s="27"/>
      <c r="J70" s="137"/>
      <c r="K70" s="130"/>
      <c r="L70" s="131"/>
      <c r="M70" s="128"/>
      <c r="N70" s="132"/>
      <c r="O70" s="20"/>
      <c r="P70" s="21">
        <v>18</v>
      </c>
    </row>
    <row r="71" spans="1:29" s="22" customFormat="1" ht="18.95" customHeight="1">
      <c r="A71" s="123"/>
      <c r="B71" s="159"/>
      <c r="C71" s="58"/>
      <c r="D71" s="82"/>
      <c r="E71" s="82"/>
      <c r="F71" s="126"/>
      <c r="G71" s="127"/>
      <c r="H71" s="42"/>
      <c r="I71" s="23"/>
      <c r="J71" s="129"/>
      <c r="K71" s="150"/>
      <c r="L71" s="23"/>
      <c r="M71" s="23"/>
      <c r="N71" s="132"/>
      <c r="O71" s="142"/>
      <c r="P71" s="21">
        <v>19</v>
      </c>
    </row>
    <row r="72" spans="1:29" s="22" customFormat="1" ht="18.95" customHeight="1">
      <c r="A72" s="145"/>
      <c r="B72" s="146"/>
      <c r="C72" s="58"/>
      <c r="D72" s="82"/>
      <c r="E72" s="82"/>
      <c r="F72" s="146"/>
      <c r="G72" s="147"/>
      <c r="H72" s="26"/>
      <c r="I72" s="146"/>
      <c r="J72" s="137"/>
      <c r="K72" s="130"/>
      <c r="L72" s="23"/>
      <c r="M72" s="23"/>
      <c r="N72" s="132"/>
      <c r="O72" s="20"/>
      <c r="P72" s="21">
        <v>20</v>
      </c>
    </row>
    <row r="73" spans="1:29" s="22" customFormat="1" ht="18.95" customHeight="1">
      <c r="A73" s="123"/>
      <c r="B73" s="159"/>
      <c r="C73" s="58"/>
      <c r="D73" s="82"/>
      <c r="E73" s="82"/>
      <c r="F73" s="126"/>
      <c r="G73" s="150"/>
      <c r="H73" s="26"/>
      <c r="I73" s="23"/>
      <c r="J73" s="129"/>
      <c r="K73" s="150"/>
      <c r="L73" s="23"/>
      <c r="M73" s="23"/>
      <c r="N73" s="132"/>
      <c r="O73" s="20"/>
      <c r="P73" s="21">
        <v>21</v>
      </c>
    </row>
    <row r="74" spans="1:29" s="22" customFormat="1" ht="18.95" customHeight="1">
      <c r="A74" s="134"/>
      <c r="B74" s="135"/>
      <c r="C74" s="58"/>
      <c r="D74" s="82"/>
      <c r="E74" s="82"/>
      <c r="F74" s="155"/>
      <c r="G74" s="130"/>
      <c r="H74" s="26"/>
      <c r="I74" s="128"/>
      <c r="J74" s="129"/>
      <c r="K74" s="130"/>
      <c r="L74" s="131"/>
      <c r="M74" s="128"/>
      <c r="N74" s="132"/>
      <c r="O74" s="20"/>
      <c r="P74" s="21">
        <v>22</v>
      </c>
    </row>
    <row r="75" spans="1:29" s="22" customFormat="1" ht="18.95" customHeight="1">
      <c r="A75" s="134"/>
      <c r="B75" s="135"/>
      <c r="C75" s="58"/>
      <c r="D75" s="82"/>
      <c r="E75" s="82"/>
      <c r="F75" s="155"/>
      <c r="G75" s="130"/>
      <c r="H75" s="26"/>
      <c r="I75" s="128"/>
      <c r="J75" s="129"/>
      <c r="K75" s="130"/>
      <c r="L75" s="131"/>
      <c r="M75" s="128"/>
      <c r="N75" s="132"/>
      <c r="O75" s="20"/>
      <c r="P75" s="21">
        <v>23</v>
      </c>
    </row>
    <row r="76" spans="1:29" s="22" customFormat="1" ht="18.95" customHeight="1">
      <c r="A76" s="134"/>
      <c r="B76" s="25" t="s">
        <v>350</v>
      </c>
      <c r="C76" s="58"/>
      <c r="D76" s="82"/>
      <c r="E76" s="82"/>
      <c r="F76" s="126"/>
      <c r="G76" s="127"/>
      <c r="H76" s="26"/>
      <c r="I76" s="27"/>
      <c r="J76" s="129"/>
      <c r="K76" s="138"/>
      <c r="L76" s="23"/>
      <c r="M76" s="23"/>
      <c r="N76" s="132"/>
      <c r="O76" s="20"/>
      <c r="P76" s="21">
        <v>24</v>
      </c>
    </row>
    <row r="77" spans="1:29" s="35" customFormat="1" ht="18.95" customHeight="1">
      <c r="A77" s="174"/>
      <c r="B77" s="175"/>
      <c r="C77" s="176"/>
      <c r="D77" s="107"/>
      <c r="E77" s="107"/>
      <c r="F77" s="177"/>
      <c r="G77" s="178"/>
      <c r="H77" s="31"/>
      <c r="I77" s="32"/>
      <c r="J77" s="179"/>
      <c r="K77" s="180"/>
      <c r="L77" s="32"/>
      <c r="M77" s="32"/>
      <c r="N77" s="180"/>
      <c r="O77" s="33"/>
      <c r="P77" s="34">
        <v>25</v>
      </c>
    </row>
    <row r="78" spans="1:29" s="37" customFormat="1" ht="18.95" customHeight="1">
      <c r="A78" s="181"/>
      <c r="B78" s="182" t="s">
        <v>351</v>
      </c>
      <c r="C78" s="59"/>
      <c r="D78" s="183"/>
      <c r="E78" s="183"/>
      <c r="F78" s="184"/>
      <c r="G78" s="185"/>
      <c r="H78" s="186"/>
      <c r="I78" s="187"/>
      <c r="J78" s="188"/>
      <c r="K78" s="189"/>
      <c r="L78" s="190"/>
      <c r="M78" s="187"/>
      <c r="N78" s="191"/>
      <c r="O78" s="192"/>
      <c r="P78" s="36">
        <v>3</v>
      </c>
    </row>
    <row r="79" spans="1:29" s="22" customFormat="1" ht="18.95" customHeight="1">
      <c r="A79" s="134"/>
      <c r="B79" s="135" t="s">
        <v>337</v>
      </c>
      <c r="C79" s="136"/>
      <c r="D79" s="170"/>
      <c r="E79" s="171"/>
      <c r="F79" s="126" t="s">
        <v>280</v>
      </c>
      <c r="G79" s="127">
        <v>1</v>
      </c>
      <c r="H79" s="26"/>
      <c r="I79" s="128"/>
      <c r="J79" s="137"/>
      <c r="K79" s="138"/>
      <c r="L79" s="23"/>
      <c r="M79" s="23"/>
      <c r="N79" s="132"/>
      <c r="O79" s="139"/>
      <c r="P79" s="21">
        <v>4</v>
      </c>
    </row>
    <row r="80" spans="1:29" s="133" customFormat="1" ht="18.95" customHeight="1">
      <c r="A80" s="123"/>
      <c r="B80" s="27" t="s">
        <v>338</v>
      </c>
      <c r="C80" s="136"/>
      <c r="D80" s="170"/>
      <c r="E80" s="171"/>
      <c r="F80" s="126" t="s">
        <v>0</v>
      </c>
      <c r="G80" s="127">
        <v>1</v>
      </c>
      <c r="H80" s="26"/>
      <c r="I80" s="128"/>
      <c r="J80" s="137"/>
      <c r="K80" s="130"/>
      <c r="L80" s="131"/>
      <c r="M80" s="23"/>
      <c r="N80" s="132"/>
      <c r="O80" s="140"/>
      <c r="P80" s="21">
        <v>5</v>
      </c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</row>
    <row r="81" spans="1:29" s="22" customFormat="1" ht="18.95" customHeight="1">
      <c r="A81" s="134"/>
      <c r="B81" s="135" t="s">
        <v>339</v>
      </c>
      <c r="C81" s="136"/>
      <c r="D81" s="170"/>
      <c r="E81" s="171"/>
      <c r="F81" s="126" t="s">
        <v>0</v>
      </c>
      <c r="G81" s="127">
        <v>1</v>
      </c>
      <c r="H81" s="26"/>
      <c r="I81" s="128"/>
      <c r="J81" s="137"/>
      <c r="K81" s="141"/>
      <c r="L81" s="131"/>
      <c r="M81" s="128"/>
      <c r="N81" s="132"/>
      <c r="O81" s="142"/>
      <c r="P81" s="21">
        <v>6</v>
      </c>
    </row>
    <row r="82" spans="1:29" s="133" customFormat="1" ht="18.95" customHeight="1">
      <c r="A82" s="123"/>
      <c r="B82" s="153" t="s">
        <v>340</v>
      </c>
      <c r="C82" s="136"/>
      <c r="D82" s="170"/>
      <c r="E82" s="171"/>
      <c r="F82" s="126" t="s">
        <v>0</v>
      </c>
      <c r="G82" s="127">
        <v>1</v>
      </c>
      <c r="H82" s="42"/>
      <c r="I82" s="23"/>
      <c r="J82" s="137"/>
      <c r="K82" s="130"/>
      <c r="L82" s="131"/>
      <c r="M82" s="128"/>
      <c r="N82" s="132"/>
      <c r="O82" s="20"/>
      <c r="P82" s="21">
        <v>7</v>
      </c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</row>
    <row r="83" spans="1:29" s="133" customFormat="1" ht="18.95" customHeight="1">
      <c r="A83" s="123"/>
      <c r="B83" s="135" t="s">
        <v>341</v>
      </c>
      <c r="C83" s="136"/>
      <c r="D83" s="170"/>
      <c r="E83" s="171"/>
      <c r="F83" s="126" t="s">
        <v>0</v>
      </c>
      <c r="G83" s="127">
        <v>1</v>
      </c>
      <c r="H83" s="26"/>
      <c r="I83" s="23"/>
      <c r="J83" s="137"/>
      <c r="K83" s="150"/>
      <c r="L83" s="23"/>
      <c r="M83" s="23"/>
      <c r="N83" s="132"/>
      <c r="O83" s="139"/>
      <c r="P83" s="21">
        <v>8</v>
      </c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 s="133" customFormat="1" ht="18.95" customHeight="1">
      <c r="A84" s="123"/>
      <c r="B84" s="135" t="s">
        <v>342</v>
      </c>
      <c r="C84" s="136"/>
      <c r="D84" s="170"/>
      <c r="E84" s="171"/>
      <c r="F84" s="126" t="s">
        <v>0</v>
      </c>
      <c r="G84" s="127">
        <v>1</v>
      </c>
      <c r="H84" s="26"/>
      <c r="I84" s="23"/>
      <c r="J84" s="137"/>
      <c r="K84" s="158"/>
      <c r="L84" s="131"/>
      <c r="M84" s="128"/>
      <c r="N84" s="132"/>
      <c r="O84" s="142"/>
      <c r="P84" s="21">
        <v>9</v>
      </c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</row>
    <row r="85" spans="1:29" s="133" customFormat="1" ht="18.95" customHeight="1">
      <c r="A85" s="123"/>
      <c r="B85" s="124" t="s">
        <v>343</v>
      </c>
      <c r="C85" s="136"/>
      <c r="D85" s="170"/>
      <c r="E85" s="171"/>
      <c r="F85" s="126" t="s">
        <v>0</v>
      </c>
      <c r="G85" s="127">
        <v>1</v>
      </c>
      <c r="H85" s="26"/>
      <c r="I85" s="23"/>
      <c r="J85" s="137"/>
      <c r="K85" s="130"/>
      <c r="L85" s="131"/>
      <c r="M85" s="128"/>
      <c r="N85" s="132"/>
      <c r="O85" s="20"/>
      <c r="P85" s="21">
        <v>10</v>
      </c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 s="133" customFormat="1" ht="18.95" customHeight="1">
      <c r="A86" s="123"/>
      <c r="B86" s="172" t="s">
        <v>344</v>
      </c>
      <c r="C86" s="136"/>
      <c r="D86" s="170"/>
      <c r="E86" s="171"/>
      <c r="F86" s="126" t="s">
        <v>0</v>
      </c>
      <c r="G86" s="127">
        <v>1</v>
      </c>
      <c r="H86" s="26"/>
      <c r="I86" s="23"/>
      <c r="J86" s="137"/>
      <c r="K86" s="130"/>
      <c r="L86" s="153"/>
      <c r="M86" s="128"/>
      <c r="N86" s="132"/>
      <c r="O86" s="20"/>
      <c r="P86" s="21">
        <v>11</v>
      </c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</row>
    <row r="87" spans="1:29" s="133" customFormat="1" ht="18.95" customHeight="1">
      <c r="A87" s="145"/>
      <c r="B87" s="146" t="s">
        <v>345</v>
      </c>
      <c r="C87" s="136"/>
      <c r="D87" s="170"/>
      <c r="E87" s="171"/>
      <c r="F87" s="126" t="s">
        <v>0</v>
      </c>
      <c r="G87" s="173">
        <v>1</v>
      </c>
      <c r="H87" s="42"/>
      <c r="I87" s="23"/>
      <c r="J87" s="137"/>
      <c r="K87" s="130"/>
      <c r="L87" s="131"/>
      <c r="M87" s="128"/>
      <c r="N87" s="132"/>
      <c r="O87" s="20"/>
      <c r="P87" s="21">
        <v>12</v>
      </c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 s="133" customFormat="1" ht="18.95" customHeight="1">
      <c r="A88" s="123"/>
      <c r="B88" s="143" t="s">
        <v>346</v>
      </c>
      <c r="C88" s="136"/>
      <c r="D88" s="170"/>
      <c r="E88" s="171"/>
      <c r="F88" s="126" t="s">
        <v>0</v>
      </c>
      <c r="G88" s="127">
        <v>1</v>
      </c>
      <c r="H88" s="26"/>
      <c r="I88" s="23"/>
      <c r="J88" s="137"/>
      <c r="K88" s="130"/>
      <c r="L88" s="131"/>
      <c r="M88" s="23"/>
      <c r="N88" s="132"/>
      <c r="O88" s="20"/>
      <c r="P88" s="21">
        <v>13</v>
      </c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</row>
    <row r="89" spans="1:29" s="133" customFormat="1" ht="18.95" customHeight="1">
      <c r="A89" s="149"/>
      <c r="B89" s="146" t="s">
        <v>329</v>
      </c>
      <c r="C89" s="136"/>
      <c r="D89" s="170"/>
      <c r="E89" s="171"/>
      <c r="F89" s="126" t="s">
        <v>0</v>
      </c>
      <c r="G89" s="127">
        <v>1</v>
      </c>
      <c r="H89" s="26"/>
      <c r="I89" s="23"/>
      <c r="J89" s="137"/>
      <c r="K89" s="130"/>
      <c r="L89" s="131"/>
      <c r="M89" s="128"/>
      <c r="N89" s="132"/>
      <c r="O89" s="20"/>
      <c r="P89" s="21">
        <v>14</v>
      </c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 s="22" customFormat="1" ht="18.95" customHeight="1">
      <c r="A90" s="134"/>
      <c r="B90" s="135" t="s">
        <v>352</v>
      </c>
      <c r="C90" s="58"/>
      <c r="D90" s="82"/>
      <c r="E90" s="82"/>
      <c r="F90" s="155" t="s">
        <v>0</v>
      </c>
      <c r="G90" s="127">
        <v>1</v>
      </c>
      <c r="H90" s="26"/>
      <c r="I90" s="128"/>
      <c r="J90" s="129"/>
      <c r="K90" s="132"/>
      <c r="L90" s="23"/>
      <c r="M90" s="23"/>
      <c r="N90" s="132"/>
      <c r="O90" s="20"/>
      <c r="P90" s="21">
        <v>15</v>
      </c>
    </row>
    <row r="91" spans="1:29" s="22" customFormat="1" ht="18.95" customHeight="1">
      <c r="A91" s="123"/>
      <c r="B91" s="143" t="s">
        <v>332</v>
      </c>
      <c r="C91" s="58"/>
      <c r="D91" s="82"/>
      <c r="E91" s="82"/>
      <c r="F91" s="126" t="s">
        <v>0</v>
      </c>
      <c r="G91" s="127">
        <v>1</v>
      </c>
      <c r="H91" s="42"/>
      <c r="I91" s="23"/>
      <c r="J91" s="129"/>
      <c r="K91" s="150"/>
      <c r="L91" s="23"/>
      <c r="M91" s="23"/>
      <c r="N91" s="132"/>
      <c r="O91" s="20"/>
      <c r="P91" s="21">
        <v>16</v>
      </c>
    </row>
    <row r="92" spans="1:29" s="63" customFormat="1" ht="18.95" customHeight="1">
      <c r="A92" s="112"/>
      <c r="B92" s="159"/>
      <c r="C92" s="60"/>
      <c r="D92" s="115"/>
      <c r="E92" s="115"/>
      <c r="F92" s="168"/>
      <c r="G92" s="169"/>
      <c r="H92" s="118"/>
      <c r="I92" s="119"/>
      <c r="J92" s="120"/>
      <c r="K92" s="121"/>
      <c r="L92" s="19"/>
      <c r="M92" s="19"/>
      <c r="N92" s="121"/>
      <c r="O92" s="122"/>
      <c r="P92" s="10">
        <v>1</v>
      </c>
      <c r="Q92" s="38"/>
      <c r="R92" s="22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</row>
    <row r="93" spans="1:29" s="22" customFormat="1" ht="18.95" customHeight="1">
      <c r="A93" s="145"/>
      <c r="B93" s="159" t="s">
        <v>353</v>
      </c>
      <c r="C93" s="58"/>
      <c r="D93" s="82"/>
      <c r="E93" s="82"/>
      <c r="F93" s="126"/>
      <c r="G93" s="127"/>
      <c r="H93" s="26"/>
      <c r="I93" s="148"/>
      <c r="J93" s="137"/>
      <c r="K93" s="130"/>
      <c r="L93" s="23"/>
      <c r="M93" s="128"/>
      <c r="N93" s="132"/>
      <c r="O93" s="20"/>
      <c r="P93" s="21">
        <v>2</v>
      </c>
      <c r="R93" s="21"/>
    </row>
    <row r="94" spans="1:29" s="22" customFormat="1" ht="18.95" customHeight="1">
      <c r="A94" s="24"/>
      <c r="B94" s="25"/>
      <c r="C94" s="58"/>
      <c r="D94" s="82"/>
      <c r="E94" s="82"/>
      <c r="F94" s="126"/>
      <c r="G94" s="127"/>
      <c r="H94" s="26"/>
      <c r="I94" s="27"/>
      <c r="J94" s="137"/>
      <c r="K94" s="130"/>
      <c r="L94" s="131"/>
      <c r="M94" s="128"/>
      <c r="N94" s="132"/>
      <c r="O94" s="20"/>
      <c r="P94" s="21">
        <v>17</v>
      </c>
    </row>
    <row r="95" spans="1:29" s="22" customFormat="1" ht="18.95" customHeight="1">
      <c r="A95" s="24"/>
      <c r="B95" s="27"/>
      <c r="C95" s="58"/>
      <c r="D95" s="82"/>
      <c r="E95" s="82"/>
      <c r="F95" s="126"/>
      <c r="G95" s="127"/>
      <c r="H95" s="26"/>
      <c r="I95" s="27"/>
      <c r="J95" s="137"/>
      <c r="K95" s="130"/>
      <c r="L95" s="131"/>
      <c r="M95" s="128"/>
      <c r="N95" s="132"/>
      <c r="O95" s="20"/>
      <c r="P95" s="21">
        <v>18</v>
      </c>
    </row>
    <row r="96" spans="1:29" s="22" customFormat="1" ht="18.95" customHeight="1">
      <c r="A96" s="123"/>
      <c r="B96" s="159"/>
      <c r="C96" s="58"/>
      <c r="D96" s="82"/>
      <c r="E96" s="82"/>
      <c r="F96" s="126"/>
      <c r="G96" s="127"/>
      <c r="H96" s="42"/>
      <c r="I96" s="23"/>
      <c r="J96" s="129"/>
      <c r="K96" s="150"/>
      <c r="L96" s="23"/>
      <c r="M96" s="23"/>
      <c r="N96" s="132"/>
      <c r="O96" s="142"/>
      <c r="P96" s="21">
        <v>19</v>
      </c>
    </row>
    <row r="97" spans="1:29" s="22" customFormat="1" ht="18.95" customHeight="1">
      <c r="A97" s="145"/>
      <c r="B97" s="146"/>
      <c r="C97" s="58"/>
      <c r="D97" s="82"/>
      <c r="E97" s="82"/>
      <c r="F97" s="146"/>
      <c r="G97" s="147"/>
      <c r="H97" s="26"/>
      <c r="I97" s="146"/>
      <c r="J97" s="137"/>
      <c r="K97" s="130"/>
      <c r="L97" s="23"/>
      <c r="M97" s="23"/>
      <c r="N97" s="132"/>
      <c r="O97" s="20"/>
      <c r="P97" s="21">
        <v>20</v>
      </c>
    </row>
    <row r="98" spans="1:29" s="22" customFormat="1" ht="18.95" customHeight="1">
      <c r="A98" s="123"/>
      <c r="B98" s="159"/>
      <c r="C98" s="58"/>
      <c r="D98" s="82"/>
      <c r="E98" s="82"/>
      <c r="F98" s="126"/>
      <c r="G98" s="150"/>
      <c r="H98" s="26"/>
      <c r="I98" s="23"/>
      <c r="J98" s="129"/>
      <c r="K98" s="150"/>
      <c r="L98" s="23"/>
      <c r="M98" s="23"/>
      <c r="N98" s="132"/>
      <c r="O98" s="20"/>
      <c r="P98" s="21">
        <v>21</v>
      </c>
    </row>
    <row r="99" spans="1:29" s="22" customFormat="1" ht="18.95" customHeight="1">
      <c r="A99" s="134"/>
      <c r="B99" s="135"/>
      <c r="C99" s="58"/>
      <c r="D99" s="82"/>
      <c r="E99" s="82"/>
      <c r="F99" s="155"/>
      <c r="G99" s="130"/>
      <c r="H99" s="26"/>
      <c r="I99" s="128"/>
      <c r="J99" s="129"/>
      <c r="K99" s="130"/>
      <c r="L99" s="131"/>
      <c r="M99" s="128"/>
      <c r="N99" s="132"/>
      <c r="O99" s="20"/>
      <c r="P99" s="21">
        <v>22</v>
      </c>
    </row>
    <row r="100" spans="1:29" s="22" customFormat="1" ht="18.95" customHeight="1">
      <c r="A100" s="134"/>
      <c r="B100" s="135"/>
      <c r="C100" s="58"/>
      <c r="D100" s="82"/>
      <c r="E100" s="82"/>
      <c r="F100" s="155"/>
      <c r="G100" s="130"/>
      <c r="H100" s="26"/>
      <c r="I100" s="128"/>
      <c r="J100" s="129"/>
      <c r="K100" s="130"/>
      <c r="L100" s="131"/>
      <c r="M100" s="128"/>
      <c r="N100" s="132"/>
      <c r="O100" s="20"/>
      <c r="P100" s="21">
        <v>23</v>
      </c>
    </row>
    <row r="101" spans="1:29" s="22" customFormat="1" ht="18.95" customHeight="1">
      <c r="A101" s="134"/>
      <c r="B101" s="193" t="s">
        <v>354</v>
      </c>
      <c r="C101" s="193"/>
      <c r="D101" s="193"/>
      <c r="E101" s="82"/>
      <c r="F101" s="126"/>
      <c r="G101" s="138"/>
      <c r="H101" s="26"/>
      <c r="I101" s="23"/>
      <c r="J101" s="129"/>
      <c r="K101" s="138"/>
      <c r="L101" s="23"/>
      <c r="M101" s="23"/>
      <c r="N101" s="132"/>
      <c r="O101" s="20"/>
      <c r="P101" s="21">
        <v>24</v>
      </c>
    </row>
    <row r="102" spans="1:29" s="35" customFormat="1" ht="18.95" customHeight="1">
      <c r="A102" s="174"/>
      <c r="B102" s="175"/>
      <c r="C102" s="176"/>
      <c r="D102" s="107"/>
      <c r="E102" s="107"/>
      <c r="F102" s="177"/>
      <c r="G102" s="178"/>
      <c r="H102" s="31"/>
      <c r="I102" s="32"/>
      <c r="J102" s="179"/>
      <c r="K102" s="180"/>
      <c r="L102" s="32"/>
      <c r="M102" s="32"/>
      <c r="N102" s="180"/>
      <c r="O102" s="33"/>
      <c r="P102" s="34">
        <v>25</v>
      </c>
    </row>
    <row r="103" spans="1:29" s="205" customFormat="1" ht="18.95" customHeight="1">
      <c r="A103" s="194" t="s">
        <v>355</v>
      </c>
      <c r="B103" s="195" t="s">
        <v>301</v>
      </c>
      <c r="C103" s="196"/>
      <c r="D103" s="71"/>
      <c r="E103" s="197"/>
      <c r="F103" s="198"/>
      <c r="G103" s="199"/>
      <c r="H103" s="200"/>
      <c r="I103" s="201"/>
      <c r="J103" s="202"/>
      <c r="K103" s="203"/>
      <c r="L103" s="39"/>
      <c r="M103" s="39"/>
      <c r="N103" s="203"/>
      <c r="O103" s="204"/>
      <c r="P103" s="40">
        <v>1</v>
      </c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</row>
    <row r="104" spans="1:29" s="22" customFormat="1" ht="18.95" customHeight="1">
      <c r="A104" s="145"/>
      <c r="B104" s="146"/>
      <c r="C104" s="206"/>
      <c r="D104" s="82"/>
      <c r="E104" s="83"/>
      <c r="F104" s="126"/>
      <c r="G104" s="127"/>
      <c r="H104" s="26"/>
      <c r="I104" s="148"/>
      <c r="J104" s="137"/>
      <c r="K104" s="130"/>
      <c r="L104" s="23"/>
      <c r="M104" s="128"/>
      <c r="N104" s="132"/>
      <c r="O104" s="20"/>
      <c r="P104" s="21">
        <v>2</v>
      </c>
    </row>
    <row r="105" spans="1:29" s="22" customFormat="1" ht="18.95" customHeight="1">
      <c r="A105" s="134" t="s">
        <v>356</v>
      </c>
      <c r="B105" s="135" t="s">
        <v>336</v>
      </c>
      <c r="C105" s="206"/>
      <c r="D105" s="82"/>
      <c r="E105" s="83"/>
      <c r="F105" s="126"/>
      <c r="G105" s="127"/>
      <c r="H105" s="26"/>
      <c r="I105" s="128"/>
      <c r="J105" s="137"/>
      <c r="K105" s="160"/>
      <c r="L105" s="131"/>
      <c r="M105" s="128"/>
      <c r="N105" s="132"/>
      <c r="O105" s="142"/>
      <c r="P105" s="21">
        <v>3</v>
      </c>
    </row>
    <row r="106" spans="1:29" s="22" customFormat="1" ht="18.95" customHeight="1">
      <c r="A106" s="134"/>
      <c r="B106" s="135" t="s">
        <v>337</v>
      </c>
      <c r="C106" s="136"/>
      <c r="D106" s="207"/>
      <c r="E106" s="171"/>
      <c r="F106" s="126" t="s">
        <v>280</v>
      </c>
      <c r="G106" s="127">
        <v>1</v>
      </c>
      <c r="H106" s="26"/>
      <c r="I106" s="128"/>
      <c r="J106" s="137"/>
      <c r="K106" s="138"/>
      <c r="L106" s="23"/>
      <c r="M106" s="23"/>
      <c r="N106" s="132"/>
      <c r="O106" s="139"/>
      <c r="P106" s="21">
        <v>4</v>
      </c>
    </row>
    <row r="107" spans="1:29" s="133" customFormat="1" ht="18.95" customHeight="1">
      <c r="A107" s="123"/>
      <c r="B107" s="27" t="s">
        <v>338</v>
      </c>
      <c r="C107" s="208"/>
      <c r="D107" s="209"/>
      <c r="E107" s="171"/>
      <c r="F107" s="126" t="s">
        <v>0</v>
      </c>
      <c r="G107" s="127">
        <v>1</v>
      </c>
      <c r="H107" s="26"/>
      <c r="I107" s="128"/>
      <c r="J107" s="137"/>
      <c r="K107" s="130"/>
      <c r="L107" s="131"/>
      <c r="M107" s="23"/>
      <c r="N107" s="132"/>
      <c r="O107" s="140"/>
      <c r="P107" s="21">
        <v>5</v>
      </c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 s="22" customFormat="1" ht="18.95" customHeight="1">
      <c r="A108" s="134"/>
      <c r="B108" s="135" t="s">
        <v>339</v>
      </c>
      <c r="C108" s="136"/>
      <c r="D108" s="170"/>
      <c r="E108" s="171"/>
      <c r="F108" s="126" t="s">
        <v>0</v>
      </c>
      <c r="G108" s="127">
        <v>1</v>
      </c>
      <c r="H108" s="26"/>
      <c r="I108" s="128"/>
      <c r="J108" s="137"/>
      <c r="K108" s="141"/>
      <c r="L108" s="131"/>
      <c r="M108" s="128"/>
      <c r="N108" s="132"/>
      <c r="O108" s="142"/>
      <c r="P108" s="21">
        <v>6</v>
      </c>
    </row>
    <row r="109" spans="1:29" s="133" customFormat="1" ht="18.95" customHeight="1">
      <c r="A109" s="123"/>
      <c r="B109" s="153" t="s">
        <v>340</v>
      </c>
      <c r="C109" s="132"/>
      <c r="D109" s="210"/>
      <c r="E109" s="171"/>
      <c r="F109" s="126" t="s">
        <v>0</v>
      </c>
      <c r="G109" s="127">
        <v>1</v>
      </c>
      <c r="H109" s="42"/>
      <c r="I109" s="23"/>
      <c r="J109" s="137"/>
      <c r="K109" s="130"/>
      <c r="L109" s="131"/>
      <c r="M109" s="128"/>
      <c r="N109" s="132"/>
      <c r="O109" s="20"/>
      <c r="P109" s="21">
        <v>7</v>
      </c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 s="133" customFormat="1" ht="18.95" customHeight="1">
      <c r="A110" s="123"/>
      <c r="B110" s="135" t="s">
        <v>341</v>
      </c>
      <c r="C110" s="136"/>
      <c r="D110" s="170"/>
      <c r="E110" s="171"/>
      <c r="F110" s="126" t="s">
        <v>0</v>
      </c>
      <c r="G110" s="127">
        <v>1</v>
      </c>
      <c r="H110" s="26"/>
      <c r="I110" s="128"/>
      <c r="J110" s="137"/>
      <c r="K110" s="150"/>
      <c r="L110" s="23"/>
      <c r="M110" s="23"/>
      <c r="N110" s="132"/>
      <c r="O110" s="139"/>
      <c r="P110" s="21">
        <v>8</v>
      </c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</row>
    <row r="111" spans="1:29" s="133" customFormat="1" ht="18.95" customHeight="1">
      <c r="A111" s="123"/>
      <c r="B111" s="135" t="s">
        <v>342</v>
      </c>
      <c r="C111" s="136"/>
      <c r="D111" s="170"/>
      <c r="E111" s="171"/>
      <c r="F111" s="126" t="s">
        <v>0</v>
      </c>
      <c r="G111" s="127">
        <v>1</v>
      </c>
      <c r="H111" s="26"/>
      <c r="I111" s="128"/>
      <c r="J111" s="137"/>
      <c r="K111" s="158"/>
      <c r="L111" s="131"/>
      <c r="M111" s="128"/>
      <c r="N111" s="132"/>
      <c r="O111" s="142"/>
      <c r="P111" s="21">
        <v>9</v>
      </c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 s="133" customFormat="1" ht="18.95" customHeight="1">
      <c r="A112" s="123"/>
      <c r="B112" s="124" t="s">
        <v>343</v>
      </c>
      <c r="C112" s="125"/>
      <c r="D112" s="211"/>
      <c r="E112" s="171"/>
      <c r="F112" s="126" t="s">
        <v>0</v>
      </c>
      <c r="G112" s="127">
        <v>1</v>
      </c>
      <c r="H112" s="26"/>
      <c r="I112" s="128"/>
      <c r="J112" s="137"/>
      <c r="K112" s="130"/>
      <c r="L112" s="131"/>
      <c r="M112" s="128"/>
      <c r="N112" s="132"/>
      <c r="O112" s="20"/>
      <c r="P112" s="21">
        <v>10</v>
      </c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</row>
    <row r="113" spans="1:29" s="133" customFormat="1" ht="18.95" customHeight="1">
      <c r="A113" s="123"/>
      <c r="B113" s="172" t="s">
        <v>344</v>
      </c>
      <c r="C113" s="212"/>
      <c r="D113" s="211"/>
      <c r="E113" s="171"/>
      <c r="F113" s="126" t="s">
        <v>0</v>
      </c>
      <c r="G113" s="127">
        <v>1</v>
      </c>
      <c r="H113" s="26"/>
      <c r="I113" s="128"/>
      <c r="J113" s="137"/>
      <c r="K113" s="130"/>
      <c r="L113" s="153"/>
      <c r="M113" s="128"/>
      <c r="N113" s="132"/>
      <c r="O113" s="20"/>
      <c r="P113" s="21">
        <v>11</v>
      </c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 s="133" customFormat="1" ht="18.95" customHeight="1">
      <c r="A114" s="145"/>
      <c r="B114" s="146" t="s">
        <v>345</v>
      </c>
      <c r="C114" s="147"/>
      <c r="D114" s="213"/>
      <c r="E114" s="171"/>
      <c r="F114" s="126" t="s">
        <v>0</v>
      </c>
      <c r="G114" s="173">
        <v>1</v>
      </c>
      <c r="H114" s="42"/>
      <c r="I114" s="148"/>
      <c r="J114" s="137"/>
      <c r="K114" s="130"/>
      <c r="L114" s="131"/>
      <c r="M114" s="128"/>
      <c r="N114" s="132"/>
      <c r="O114" s="20"/>
      <c r="P114" s="21">
        <v>12</v>
      </c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</row>
    <row r="115" spans="1:29" s="133" customFormat="1" ht="18.95" customHeight="1">
      <c r="A115" s="123"/>
      <c r="B115" s="143" t="s">
        <v>346</v>
      </c>
      <c r="C115" s="144"/>
      <c r="D115" s="210"/>
      <c r="E115" s="171"/>
      <c r="F115" s="126" t="s">
        <v>0</v>
      </c>
      <c r="G115" s="127">
        <v>1</v>
      </c>
      <c r="H115" s="26"/>
      <c r="I115" s="128"/>
      <c r="J115" s="137"/>
      <c r="K115" s="130"/>
      <c r="L115" s="131"/>
      <c r="M115" s="23"/>
      <c r="N115" s="132"/>
      <c r="O115" s="20"/>
      <c r="P115" s="21">
        <v>13</v>
      </c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 s="133" customFormat="1" ht="18.95" customHeight="1">
      <c r="A116" s="149"/>
      <c r="B116" s="146" t="s">
        <v>329</v>
      </c>
      <c r="C116" s="147"/>
      <c r="D116" s="213"/>
      <c r="E116" s="171"/>
      <c r="F116" s="126" t="s">
        <v>0</v>
      </c>
      <c r="G116" s="127">
        <v>1</v>
      </c>
      <c r="H116" s="26"/>
      <c r="I116" s="23"/>
      <c r="J116" s="137"/>
      <c r="K116" s="130"/>
      <c r="L116" s="131"/>
      <c r="M116" s="128"/>
      <c r="N116" s="132"/>
      <c r="O116" s="20"/>
      <c r="P116" s="21">
        <v>14</v>
      </c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</row>
    <row r="117" spans="1:29" s="22" customFormat="1" ht="18.95" customHeight="1">
      <c r="A117" s="24"/>
      <c r="B117" s="25" t="s">
        <v>357</v>
      </c>
      <c r="C117" s="57"/>
      <c r="D117" s="82"/>
      <c r="E117" s="83"/>
      <c r="F117" s="126"/>
      <c r="G117" s="127"/>
      <c r="H117" s="26"/>
      <c r="I117" s="27"/>
      <c r="J117" s="137"/>
      <c r="K117" s="130"/>
      <c r="L117" s="131"/>
      <c r="M117" s="128"/>
      <c r="N117" s="132"/>
      <c r="O117" s="20"/>
      <c r="P117" s="21">
        <v>15</v>
      </c>
    </row>
    <row r="118" spans="1:29" s="22" customFormat="1" ht="18.95" customHeight="1">
      <c r="A118" s="24"/>
      <c r="B118" s="27"/>
      <c r="C118" s="57"/>
      <c r="D118" s="82"/>
      <c r="E118" s="83"/>
      <c r="F118" s="126"/>
      <c r="G118" s="127"/>
      <c r="H118" s="26"/>
      <c r="I118" s="27"/>
      <c r="J118" s="137"/>
      <c r="K118" s="130"/>
      <c r="L118" s="131"/>
      <c r="M118" s="128"/>
      <c r="N118" s="132"/>
      <c r="O118" s="20"/>
      <c r="P118" s="21">
        <v>16</v>
      </c>
    </row>
    <row r="119" spans="1:29" s="22" customFormat="1" ht="18.95" customHeight="1">
      <c r="A119" s="123"/>
      <c r="B119" s="159" t="s">
        <v>358</v>
      </c>
      <c r="C119" s="57"/>
      <c r="D119" s="82"/>
      <c r="E119" s="83"/>
      <c r="F119" s="126" t="s">
        <v>0</v>
      </c>
      <c r="G119" s="127">
        <v>1</v>
      </c>
      <c r="H119" s="42"/>
      <c r="I119" s="23"/>
      <c r="J119" s="129"/>
      <c r="K119" s="150"/>
      <c r="L119" s="23"/>
      <c r="M119" s="23"/>
      <c r="N119" s="132"/>
      <c r="O119" s="142"/>
      <c r="P119" s="21">
        <v>17</v>
      </c>
    </row>
    <row r="120" spans="1:29" s="22" customFormat="1" ht="18.95" customHeight="1">
      <c r="A120" s="145"/>
      <c r="B120" s="146"/>
      <c r="C120" s="57"/>
      <c r="D120" s="82"/>
      <c r="E120" s="83"/>
      <c r="F120" s="146"/>
      <c r="G120" s="147"/>
      <c r="H120" s="26"/>
      <c r="I120" s="146"/>
      <c r="J120" s="137"/>
      <c r="K120" s="130"/>
      <c r="L120" s="23"/>
      <c r="M120" s="23"/>
      <c r="N120" s="132"/>
      <c r="O120" s="20"/>
      <c r="P120" s="21">
        <v>18</v>
      </c>
    </row>
    <row r="121" spans="1:29" s="22" customFormat="1" ht="18.95" customHeight="1">
      <c r="A121" s="134"/>
      <c r="B121" s="135"/>
      <c r="C121" s="57"/>
      <c r="D121" s="82"/>
      <c r="E121" s="83"/>
      <c r="F121" s="155"/>
      <c r="G121" s="130"/>
      <c r="H121" s="26"/>
      <c r="I121" s="128"/>
      <c r="J121" s="129"/>
      <c r="K121" s="132"/>
      <c r="L121" s="23"/>
      <c r="M121" s="23"/>
      <c r="N121" s="132"/>
      <c r="O121" s="20"/>
      <c r="P121" s="21">
        <v>19</v>
      </c>
    </row>
    <row r="122" spans="1:29" s="22" customFormat="1" ht="18.95" customHeight="1">
      <c r="A122" s="123"/>
      <c r="B122" s="159"/>
      <c r="C122" s="57"/>
      <c r="D122" s="82"/>
      <c r="E122" s="83"/>
      <c r="F122" s="126"/>
      <c r="G122" s="150"/>
      <c r="H122" s="26"/>
      <c r="I122" s="23"/>
      <c r="J122" s="129"/>
      <c r="K122" s="150"/>
      <c r="L122" s="23"/>
      <c r="M122" s="23"/>
      <c r="N122" s="132"/>
      <c r="O122" s="20"/>
      <c r="P122" s="21">
        <v>20</v>
      </c>
    </row>
    <row r="123" spans="1:29" s="22" customFormat="1" ht="18.95" customHeight="1">
      <c r="A123" s="123"/>
      <c r="B123" s="159"/>
      <c r="C123" s="57"/>
      <c r="D123" s="82"/>
      <c r="E123" s="83"/>
      <c r="F123" s="126"/>
      <c r="G123" s="150"/>
      <c r="H123" s="26"/>
      <c r="I123" s="23"/>
      <c r="J123" s="129"/>
      <c r="K123" s="150"/>
      <c r="L123" s="23"/>
      <c r="M123" s="23"/>
      <c r="N123" s="132"/>
      <c r="O123" s="20"/>
      <c r="P123" s="21">
        <v>21</v>
      </c>
    </row>
    <row r="124" spans="1:29" s="22" customFormat="1" ht="18.95" customHeight="1">
      <c r="A124" s="134"/>
      <c r="B124" s="135"/>
      <c r="C124" s="57"/>
      <c r="D124" s="82"/>
      <c r="E124" s="83"/>
      <c r="F124" s="155"/>
      <c r="G124" s="130"/>
      <c r="H124" s="26"/>
      <c r="I124" s="128"/>
      <c r="J124" s="129"/>
      <c r="K124" s="130"/>
      <c r="L124" s="131"/>
      <c r="M124" s="128"/>
      <c r="N124" s="132"/>
      <c r="O124" s="20"/>
      <c r="P124" s="21">
        <v>22</v>
      </c>
    </row>
    <row r="125" spans="1:29" s="22" customFormat="1" ht="18.95" customHeight="1">
      <c r="A125" s="134"/>
      <c r="B125" s="135"/>
      <c r="C125" s="57"/>
      <c r="D125" s="82"/>
      <c r="E125" s="83"/>
      <c r="F125" s="155"/>
      <c r="G125" s="130"/>
      <c r="H125" s="26"/>
      <c r="I125" s="128"/>
      <c r="J125" s="129"/>
      <c r="K125" s="130"/>
      <c r="L125" s="131"/>
      <c r="M125" s="128"/>
      <c r="N125" s="132"/>
      <c r="O125" s="20"/>
      <c r="P125" s="21">
        <v>23</v>
      </c>
    </row>
    <row r="126" spans="1:29" s="22" customFormat="1" ht="18.95" customHeight="1">
      <c r="A126" s="214"/>
      <c r="B126" s="193" t="s">
        <v>359</v>
      </c>
      <c r="C126" s="193"/>
      <c r="D126" s="193"/>
      <c r="E126" s="82"/>
      <c r="F126" s="126"/>
      <c r="G126" s="138"/>
      <c r="H126" s="26"/>
      <c r="I126" s="23"/>
      <c r="J126" s="129"/>
      <c r="K126" s="138"/>
      <c r="L126" s="23"/>
      <c r="M126" s="23"/>
      <c r="N126" s="132"/>
      <c r="O126" s="20"/>
      <c r="P126" s="21">
        <v>24</v>
      </c>
    </row>
    <row r="127" spans="1:29" s="17" customFormat="1" ht="18.95" customHeight="1">
      <c r="A127" s="161"/>
      <c r="B127" s="162"/>
      <c r="C127" s="215"/>
      <c r="D127" s="107"/>
      <c r="E127" s="216"/>
      <c r="F127" s="164"/>
      <c r="G127" s="165"/>
      <c r="H127" s="28"/>
      <c r="I127" s="29"/>
      <c r="J127" s="166"/>
      <c r="K127" s="167"/>
      <c r="L127" s="29"/>
      <c r="M127" s="29"/>
      <c r="N127" s="167"/>
      <c r="O127" s="30"/>
      <c r="P127" s="15">
        <v>25</v>
      </c>
    </row>
    <row r="128" spans="1:29" s="63" customFormat="1" ht="18.95" customHeight="1">
      <c r="A128" s="112" t="s">
        <v>360</v>
      </c>
      <c r="B128" s="113" t="s">
        <v>302</v>
      </c>
      <c r="C128" s="196"/>
      <c r="D128" s="71"/>
      <c r="E128" s="197"/>
      <c r="F128" s="168"/>
      <c r="G128" s="169"/>
      <c r="H128" s="118"/>
      <c r="I128" s="119"/>
      <c r="J128" s="120"/>
      <c r="K128" s="121"/>
      <c r="L128" s="19"/>
      <c r="M128" s="19"/>
      <c r="N128" s="121"/>
      <c r="O128" s="122"/>
      <c r="P128" s="10">
        <v>1</v>
      </c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</row>
    <row r="129" spans="1:29" s="22" customFormat="1" ht="18.95" customHeight="1">
      <c r="A129" s="134"/>
      <c r="B129" s="135"/>
      <c r="C129" s="217"/>
      <c r="D129" s="154"/>
      <c r="E129" s="218"/>
      <c r="F129" s="126"/>
      <c r="G129" s="127"/>
      <c r="H129" s="26"/>
      <c r="I129" s="128"/>
      <c r="J129" s="137"/>
      <c r="K129" s="160"/>
      <c r="L129" s="131"/>
      <c r="M129" s="128"/>
      <c r="N129" s="132"/>
      <c r="O129" s="142"/>
      <c r="P129" s="21">
        <v>2</v>
      </c>
    </row>
    <row r="130" spans="1:29" s="22" customFormat="1" ht="18.95" customHeight="1">
      <c r="A130" s="134" t="s">
        <v>361</v>
      </c>
      <c r="B130" s="135" t="s">
        <v>336</v>
      </c>
      <c r="C130" s="217"/>
      <c r="D130" s="82"/>
      <c r="E130" s="83"/>
      <c r="F130" s="126"/>
      <c r="G130" s="127"/>
      <c r="H130" s="26"/>
      <c r="I130" s="128"/>
      <c r="J130" s="137"/>
      <c r="K130" s="138"/>
      <c r="L130" s="23"/>
      <c r="M130" s="23"/>
      <c r="N130" s="132"/>
      <c r="O130" s="139"/>
      <c r="P130" s="21">
        <v>3</v>
      </c>
    </row>
    <row r="131" spans="1:29" s="133" customFormat="1" ht="18.95" customHeight="1">
      <c r="A131" s="123"/>
      <c r="B131" s="27" t="s">
        <v>362</v>
      </c>
      <c r="C131" s="217"/>
      <c r="D131" s="219"/>
      <c r="E131" s="220"/>
      <c r="F131" s="126" t="s">
        <v>0</v>
      </c>
      <c r="G131" s="127">
        <v>1</v>
      </c>
      <c r="H131" s="26"/>
      <c r="I131" s="128"/>
      <c r="J131" s="137"/>
      <c r="K131" s="130"/>
      <c r="L131" s="131"/>
      <c r="M131" s="23"/>
      <c r="N131" s="132"/>
      <c r="O131" s="140"/>
      <c r="P131" s="21">
        <v>4</v>
      </c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 s="22" customFormat="1" ht="18.95" customHeight="1">
      <c r="A132" s="134"/>
      <c r="B132" s="135"/>
      <c r="C132" s="136"/>
      <c r="D132" s="207"/>
      <c r="E132" s="220"/>
      <c r="F132" s="126" t="s">
        <v>0</v>
      </c>
      <c r="G132" s="127">
        <v>1</v>
      </c>
      <c r="H132" s="26"/>
      <c r="I132" s="128"/>
      <c r="J132" s="137"/>
      <c r="K132" s="141"/>
      <c r="L132" s="131"/>
      <c r="M132" s="128"/>
      <c r="N132" s="132"/>
      <c r="O132" s="142"/>
      <c r="P132" s="21">
        <v>5</v>
      </c>
    </row>
    <row r="133" spans="1:29" s="133" customFormat="1" ht="18.95" customHeight="1">
      <c r="A133" s="123"/>
      <c r="B133" s="159" t="s">
        <v>363</v>
      </c>
      <c r="C133" s="221"/>
      <c r="D133" s="82"/>
      <c r="E133" s="83"/>
      <c r="F133" s="126"/>
      <c r="G133" s="127"/>
      <c r="H133" s="42"/>
      <c r="I133" s="23"/>
      <c r="J133" s="222"/>
      <c r="K133" s="130"/>
      <c r="L133" s="131"/>
      <c r="M133" s="128"/>
      <c r="N133" s="132"/>
      <c r="O133" s="20"/>
      <c r="P133" s="21">
        <v>6</v>
      </c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 s="133" customFormat="1" ht="18.95" customHeight="1">
      <c r="A134" s="123"/>
      <c r="B134" s="126"/>
      <c r="C134" s="221"/>
      <c r="D134" s="82"/>
      <c r="E134" s="83"/>
      <c r="F134" s="126"/>
      <c r="G134" s="127"/>
      <c r="H134" s="26"/>
      <c r="I134" s="128"/>
      <c r="J134" s="137"/>
      <c r="K134" s="130"/>
      <c r="L134" s="153"/>
      <c r="M134" s="128"/>
      <c r="N134" s="132"/>
      <c r="O134" s="20"/>
      <c r="P134" s="21">
        <v>7</v>
      </c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</row>
    <row r="135" spans="1:29" s="133" customFormat="1" ht="18.95" customHeight="1">
      <c r="A135" s="123"/>
      <c r="B135" s="135" t="s">
        <v>364</v>
      </c>
      <c r="C135" s="221"/>
      <c r="D135" s="82"/>
      <c r="E135" s="83"/>
      <c r="F135" s="126" t="s">
        <v>0</v>
      </c>
      <c r="G135" s="127">
        <v>1</v>
      </c>
      <c r="H135" s="26"/>
      <c r="I135" s="128"/>
      <c r="J135" s="137"/>
      <c r="K135" s="150"/>
      <c r="L135" s="23"/>
      <c r="M135" s="23"/>
      <c r="N135" s="132"/>
      <c r="O135" s="139"/>
      <c r="P135" s="21">
        <v>8</v>
      </c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 s="133" customFormat="1" ht="18.95" customHeight="1">
      <c r="A136" s="123"/>
      <c r="B136" s="135"/>
      <c r="C136" s="221"/>
      <c r="D136" s="82"/>
      <c r="E136" s="83"/>
      <c r="F136" s="126"/>
      <c r="G136" s="127"/>
      <c r="H136" s="26"/>
      <c r="I136" s="128"/>
      <c r="J136" s="137"/>
      <c r="K136" s="158"/>
      <c r="L136" s="131"/>
      <c r="M136" s="128"/>
      <c r="N136" s="132"/>
      <c r="O136" s="142"/>
      <c r="P136" s="21">
        <v>9</v>
      </c>
      <c r="Q136" s="38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</row>
    <row r="137" spans="1:29" s="133" customFormat="1" ht="18.95" customHeight="1">
      <c r="A137" s="123"/>
      <c r="B137" s="155" t="s">
        <v>365</v>
      </c>
      <c r="C137" s="221"/>
      <c r="D137" s="82"/>
      <c r="E137" s="83"/>
      <c r="F137" s="126"/>
      <c r="G137" s="127"/>
      <c r="H137" s="26"/>
      <c r="I137" s="128"/>
      <c r="J137" s="137"/>
      <c r="K137" s="130"/>
      <c r="L137" s="131"/>
      <c r="M137" s="128"/>
      <c r="N137" s="132"/>
      <c r="O137" s="20"/>
      <c r="P137" s="21">
        <v>10</v>
      </c>
      <c r="Q137" s="43"/>
      <c r="R137" s="21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 s="133" customFormat="1" ht="18.95" customHeight="1">
      <c r="A138" s="145"/>
      <c r="B138" s="126"/>
      <c r="C138" s="221"/>
      <c r="D138" s="82"/>
      <c r="E138" s="83"/>
      <c r="F138" s="126"/>
      <c r="G138" s="173"/>
      <c r="H138" s="42"/>
      <c r="I138" s="148"/>
      <c r="J138" s="137"/>
      <c r="K138" s="130"/>
      <c r="L138" s="131"/>
      <c r="M138" s="128"/>
      <c r="N138" s="132"/>
      <c r="O138" s="20"/>
      <c r="P138" s="21">
        <v>11</v>
      </c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</row>
    <row r="139" spans="1:29" s="133" customFormat="1" ht="18.95" customHeight="1">
      <c r="A139" s="123"/>
      <c r="B139" s="143"/>
      <c r="C139" s="221"/>
      <c r="D139" s="82"/>
      <c r="E139" s="83"/>
      <c r="F139" s="126"/>
      <c r="G139" s="127"/>
      <c r="H139" s="26"/>
      <c r="I139" s="128"/>
      <c r="J139" s="137"/>
      <c r="K139" s="130"/>
      <c r="L139" s="131"/>
      <c r="M139" s="23"/>
      <c r="N139" s="132"/>
      <c r="O139" s="20"/>
      <c r="P139" s="21">
        <v>12</v>
      </c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 s="133" customFormat="1" ht="18.95" customHeight="1">
      <c r="A140" s="149"/>
      <c r="B140" s="146"/>
      <c r="C140" s="221"/>
      <c r="D140" s="82"/>
      <c r="E140" s="83"/>
      <c r="F140" s="126"/>
      <c r="G140" s="127"/>
      <c r="H140" s="26"/>
      <c r="I140" s="23"/>
      <c r="J140" s="137"/>
      <c r="K140" s="130"/>
      <c r="L140" s="131"/>
      <c r="M140" s="128"/>
      <c r="N140" s="132"/>
      <c r="O140" s="20"/>
      <c r="P140" s="21">
        <v>13</v>
      </c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</row>
    <row r="141" spans="1:29" s="22" customFormat="1" ht="18.95" customHeight="1">
      <c r="A141" s="24"/>
      <c r="B141" s="25"/>
      <c r="C141" s="221"/>
      <c r="D141" s="82"/>
      <c r="E141" s="83"/>
      <c r="F141" s="126"/>
      <c r="G141" s="127"/>
      <c r="H141" s="26"/>
      <c r="I141" s="27"/>
      <c r="J141" s="137"/>
      <c r="K141" s="130"/>
      <c r="L141" s="131"/>
      <c r="M141" s="128"/>
      <c r="N141" s="132"/>
      <c r="O141" s="20"/>
      <c r="P141" s="21">
        <v>14</v>
      </c>
    </row>
    <row r="142" spans="1:29" s="22" customFormat="1" ht="18.95" customHeight="1">
      <c r="A142" s="24"/>
      <c r="B142" s="27"/>
      <c r="C142" s="221"/>
      <c r="D142" s="82"/>
      <c r="E142" s="83"/>
      <c r="F142" s="126"/>
      <c r="G142" s="127"/>
      <c r="H142" s="26"/>
      <c r="I142" s="27"/>
      <c r="J142" s="137"/>
      <c r="K142" s="130"/>
      <c r="L142" s="131"/>
      <c r="M142" s="128"/>
      <c r="N142" s="132"/>
      <c r="O142" s="20"/>
      <c r="P142" s="21">
        <v>15</v>
      </c>
    </row>
    <row r="143" spans="1:29" s="22" customFormat="1" ht="18.95" customHeight="1">
      <c r="A143" s="123"/>
      <c r="B143" s="159"/>
      <c r="C143" s="221"/>
      <c r="D143" s="82"/>
      <c r="E143" s="83"/>
      <c r="F143" s="126"/>
      <c r="G143" s="127"/>
      <c r="H143" s="42"/>
      <c r="I143" s="23"/>
      <c r="J143" s="129"/>
      <c r="K143" s="150"/>
      <c r="L143" s="23"/>
      <c r="M143" s="23"/>
      <c r="N143" s="132"/>
      <c r="O143" s="142"/>
      <c r="P143" s="21">
        <v>16</v>
      </c>
    </row>
    <row r="144" spans="1:29" s="22" customFormat="1" ht="18.95" customHeight="1">
      <c r="A144" s="145"/>
      <c r="B144" s="146"/>
      <c r="C144" s="221"/>
      <c r="D144" s="82"/>
      <c r="E144" s="83"/>
      <c r="F144" s="126"/>
      <c r="G144" s="127"/>
      <c r="H144" s="26"/>
      <c r="I144" s="148"/>
      <c r="J144" s="137"/>
      <c r="K144" s="130"/>
      <c r="L144" s="23"/>
      <c r="M144" s="128"/>
      <c r="N144" s="132"/>
      <c r="O144" s="20"/>
      <c r="P144" s="21">
        <v>17</v>
      </c>
    </row>
    <row r="145" spans="1:29" s="22" customFormat="1" ht="18.95" customHeight="1">
      <c r="A145" s="145"/>
      <c r="B145" s="146"/>
      <c r="C145" s="221"/>
      <c r="D145" s="82"/>
      <c r="E145" s="83"/>
      <c r="F145" s="146"/>
      <c r="G145" s="147"/>
      <c r="H145" s="26"/>
      <c r="I145" s="146"/>
      <c r="J145" s="137"/>
      <c r="K145" s="130"/>
      <c r="L145" s="23"/>
      <c r="M145" s="23"/>
      <c r="N145" s="132"/>
      <c r="O145" s="20"/>
      <c r="P145" s="21">
        <v>18</v>
      </c>
    </row>
    <row r="146" spans="1:29" s="22" customFormat="1" ht="18.95" customHeight="1">
      <c r="A146" s="134"/>
      <c r="B146" s="135"/>
      <c r="C146" s="221"/>
      <c r="D146" s="82"/>
      <c r="E146" s="83"/>
      <c r="F146" s="155"/>
      <c r="G146" s="130"/>
      <c r="H146" s="26"/>
      <c r="I146" s="128"/>
      <c r="J146" s="129"/>
      <c r="K146" s="132"/>
      <c r="L146" s="23"/>
      <c r="M146" s="23"/>
      <c r="N146" s="132"/>
      <c r="O146" s="20"/>
      <c r="P146" s="21">
        <v>19</v>
      </c>
    </row>
    <row r="147" spans="1:29" s="22" customFormat="1" ht="18.95" customHeight="1">
      <c r="A147" s="123"/>
      <c r="B147" s="159"/>
      <c r="C147" s="221"/>
      <c r="D147" s="82"/>
      <c r="E147" s="83"/>
      <c r="F147" s="126"/>
      <c r="G147" s="150"/>
      <c r="H147" s="26"/>
      <c r="I147" s="23"/>
      <c r="J147" s="129"/>
      <c r="K147" s="150"/>
      <c r="L147" s="23"/>
      <c r="M147" s="23"/>
      <c r="N147" s="132"/>
      <c r="O147" s="20"/>
      <c r="P147" s="21">
        <v>20</v>
      </c>
    </row>
    <row r="148" spans="1:29" s="22" customFormat="1" ht="18.95" customHeight="1">
      <c r="A148" s="123"/>
      <c r="B148" s="159"/>
      <c r="C148" s="221"/>
      <c r="D148" s="82"/>
      <c r="E148" s="83"/>
      <c r="F148" s="126"/>
      <c r="G148" s="150"/>
      <c r="H148" s="26"/>
      <c r="I148" s="23"/>
      <c r="J148" s="129"/>
      <c r="K148" s="150"/>
      <c r="L148" s="23"/>
      <c r="M148" s="23"/>
      <c r="N148" s="132"/>
      <c r="O148" s="20"/>
      <c r="P148" s="21">
        <v>21</v>
      </c>
    </row>
    <row r="149" spans="1:29" s="22" customFormat="1" ht="18.95" customHeight="1">
      <c r="A149" s="123" t="s">
        <v>366</v>
      </c>
      <c r="B149" s="143" t="s">
        <v>367</v>
      </c>
      <c r="C149" s="223">
        <v>0.1</v>
      </c>
      <c r="D149" s="82"/>
      <c r="E149" s="83"/>
      <c r="F149" s="126" t="s">
        <v>0</v>
      </c>
      <c r="G149" s="127">
        <v>1</v>
      </c>
      <c r="H149" s="26"/>
      <c r="I149" s="23"/>
      <c r="J149" s="129"/>
      <c r="K149" s="150"/>
      <c r="L149" s="23"/>
      <c r="M149" s="23"/>
      <c r="N149" s="132"/>
      <c r="O149" s="20"/>
      <c r="P149" s="21">
        <v>22</v>
      </c>
    </row>
    <row r="150" spans="1:29" s="22" customFormat="1" ht="18.95" customHeight="1">
      <c r="A150" s="134"/>
      <c r="B150" s="135"/>
      <c r="C150" s="217"/>
      <c r="D150" s="82"/>
      <c r="E150" s="83"/>
      <c r="F150" s="155"/>
      <c r="G150" s="130"/>
      <c r="H150" s="26"/>
      <c r="I150" s="128"/>
      <c r="J150" s="129"/>
      <c r="K150" s="130"/>
      <c r="L150" s="131"/>
      <c r="M150" s="128"/>
      <c r="N150" s="132"/>
      <c r="O150" s="20"/>
      <c r="P150" s="21">
        <v>23</v>
      </c>
    </row>
    <row r="151" spans="1:29" s="22" customFormat="1" ht="18.95" customHeight="1">
      <c r="A151" s="123"/>
      <c r="B151" s="159" t="s">
        <v>368</v>
      </c>
      <c r="C151" s="224"/>
      <c r="D151" s="82"/>
      <c r="E151" s="83"/>
      <c r="F151" s="126"/>
      <c r="G151" s="138"/>
      <c r="H151" s="26"/>
      <c r="I151" s="23"/>
      <c r="J151" s="129"/>
      <c r="K151" s="138"/>
      <c r="L151" s="23"/>
      <c r="M151" s="23"/>
      <c r="N151" s="132"/>
      <c r="O151" s="20"/>
      <c r="P151" s="21">
        <v>24</v>
      </c>
    </row>
    <row r="152" spans="1:29" s="17" customFormat="1" ht="18.95" customHeight="1">
      <c r="A152" s="161"/>
      <c r="B152" s="162"/>
      <c r="C152" s="215"/>
      <c r="D152" s="107"/>
      <c r="E152" s="216"/>
      <c r="F152" s="164"/>
      <c r="G152" s="165"/>
      <c r="H152" s="28"/>
      <c r="I152" s="29"/>
      <c r="J152" s="166"/>
      <c r="K152" s="167"/>
      <c r="L152" s="29"/>
      <c r="M152" s="29"/>
      <c r="N152" s="167"/>
      <c r="O152" s="30"/>
      <c r="P152" s="15">
        <v>25</v>
      </c>
    </row>
    <row r="153" spans="1:29" s="234" customFormat="1" ht="21" customHeight="1">
      <c r="A153" s="225"/>
      <c r="B153" s="226"/>
      <c r="C153" s="227"/>
      <c r="D153" s="227"/>
      <c r="E153" s="228"/>
      <c r="F153" s="226"/>
      <c r="G153" s="44"/>
      <c r="H153" s="229"/>
      <c r="I153" s="45"/>
      <c r="J153" s="230"/>
      <c r="K153" s="231"/>
      <c r="L153" s="226"/>
      <c r="M153" s="232"/>
      <c r="N153" s="227"/>
      <c r="O153" s="233"/>
      <c r="P153" s="46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</row>
    <row r="154" spans="1:29" s="234" customFormat="1" ht="21" customHeight="1">
      <c r="A154" s="225"/>
      <c r="B154" s="226"/>
      <c r="C154" s="227"/>
      <c r="D154" s="227"/>
      <c r="E154" s="228"/>
      <c r="F154" s="226"/>
      <c r="G154" s="44"/>
      <c r="H154" s="229"/>
      <c r="I154" s="45"/>
      <c r="J154" s="230"/>
      <c r="K154" s="231"/>
      <c r="L154" s="226"/>
      <c r="M154" s="232"/>
      <c r="N154" s="227"/>
      <c r="O154" s="233"/>
      <c r="P154" s="46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</row>
    <row r="155" spans="1:29" s="234" customFormat="1" ht="21" customHeight="1">
      <c r="A155" s="225"/>
      <c r="B155" s="226"/>
      <c r="C155" s="227"/>
      <c r="D155" s="227"/>
      <c r="E155" s="228"/>
      <c r="F155" s="226"/>
      <c r="G155" s="44"/>
      <c r="H155" s="229"/>
      <c r="I155" s="45"/>
      <c r="J155" s="230"/>
      <c r="K155" s="231"/>
      <c r="L155" s="226"/>
      <c r="M155" s="232"/>
      <c r="N155" s="227"/>
      <c r="O155" s="233"/>
      <c r="P155" s="46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</row>
    <row r="156" spans="1:29" s="234" customFormat="1" ht="21" customHeight="1">
      <c r="A156" s="225"/>
      <c r="B156" s="226"/>
      <c r="C156" s="227"/>
      <c r="D156" s="227"/>
      <c r="E156" s="228"/>
      <c r="F156" s="226"/>
      <c r="G156" s="44"/>
      <c r="H156" s="229"/>
      <c r="I156" s="45"/>
      <c r="J156" s="230"/>
      <c r="K156" s="231"/>
      <c r="L156" s="226"/>
      <c r="M156" s="232"/>
      <c r="N156" s="227"/>
      <c r="O156" s="233"/>
      <c r="P156" s="46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</row>
    <row r="157" spans="1:29" s="234" customFormat="1" ht="21" customHeight="1">
      <c r="A157" s="225"/>
      <c r="B157" s="226"/>
      <c r="C157" s="227"/>
      <c r="D157" s="227"/>
      <c r="E157" s="228"/>
      <c r="F157" s="226"/>
      <c r="G157" s="44"/>
      <c r="H157" s="229"/>
      <c r="I157" s="45"/>
      <c r="J157" s="230"/>
      <c r="K157" s="231"/>
      <c r="L157" s="226"/>
      <c r="M157" s="232"/>
      <c r="N157" s="227"/>
      <c r="O157" s="233"/>
      <c r="P157" s="46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</row>
    <row r="158" spans="1:29" s="234" customFormat="1" ht="21" customHeight="1">
      <c r="A158" s="225"/>
      <c r="B158" s="226"/>
      <c r="C158" s="227"/>
      <c r="D158" s="227"/>
      <c r="E158" s="228"/>
      <c r="F158" s="226"/>
      <c r="G158" s="44"/>
      <c r="H158" s="229"/>
      <c r="I158" s="45"/>
      <c r="J158" s="230"/>
      <c r="K158" s="231"/>
      <c r="L158" s="226"/>
      <c r="M158" s="232"/>
      <c r="N158" s="227"/>
      <c r="O158" s="233"/>
      <c r="P158" s="46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</row>
  </sheetData>
  <dataConsolidate/>
  <mergeCells count="7">
    <mergeCell ref="O1:O2"/>
    <mergeCell ref="A1:A2"/>
    <mergeCell ref="B1:B2"/>
    <mergeCell ref="C1:E2"/>
    <mergeCell ref="F1:F2"/>
    <mergeCell ref="G1:J1"/>
    <mergeCell ref="K1:N1"/>
  </mergeCells>
  <phoneticPr fontId="8"/>
  <printOptions horizontalCentered="1" verticalCentered="1"/>
  <pageMargins left="0.39370078740157483" right="0.39370078740157483" top="0.78740157480314965" bottom="0.59055118110236227" header="0.47244094488188981" footer="0.39370078740157483"/>
  <pageSetup paperSize="9" orientation="landscape" blackAndWhite="1" useFirstPageNumber="1" horizontalDpi="300" verticalDpi="300" r:id="rId1"/>
  <headerFooter>
    <oddFooter>&amp;L&amp;"ＭＳ ゴシック,標準"&amp;10&amp;A&amp;C&amp;"ＭＳ ゴシック,標準"&amp;10青森県　藤崎町&amp;R&amp;"ＭＳ ゴシック,標準"&amp;10No.&amp;P</oddFooter>
  </headerFooter>
  <rowBreaks count="5" manualBreakCount="5">
    <brk id="27" max="14" man="1"/>
    <brk id="52" max="14" man="1"/>
    <brk id="77" max="14" man="1"/>
    <brk id="102" max="14" man="1"/>
    <brk id="127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9"/>
  <sheetViews>
    <sheetView topLeftCell="A61" workbookViewId="0">
      <selection activeCell="D42" sqref="D42"/>
    </sheetView>
  </sheetViews>
  <sheetFormatPr defaultColWidth="8.625" defaultRowHeight="21.95" customHeight="1"/>
  <cols>
    <col min="1" max="1" width="4.125" style="275" customWidth="1"/>
    <col min="2" max="3" width="26" style="276" customWidth="1"/>
    <col min="4" max="4" width="4.125" style="277" customWidth="1"/>
    <col min="5" max="5" width="6" style="276" customWidth="1"/>
    <col min="6" max="6" width="8.125" style="276" customWidth="1"/>
    <col min="7" max="7" width="11" style="276" customWidth="1"/>
    <col min="8" max="8" width="10.125" style="276" customWidth="1"/>
    <col min="9" max="9" width="6" style="276" customWidth="1"/>
    <col min="10" max="10" width="8.125" style="276" customWidth="1"/>
    <col min="11" max="11" width="11" style="276" customWidth="1"/>
    <col min="12" max="12" width="10.125" style="276" customWidth="1"/>
    <col min="13" max="13" width="11" style="278" customWidth="1"/>
    <col min="14" max="29" width="7.625" style="278" customWidth="1"/>
    <col min="30" max="247" width="8.625" style="278"/>
    <col min="248" max="248" width="4.125" style="278" customWidth="1"/>
    <col min="249" max="250" width="26" style="278" customWidth="1"/>
    <col min="251" max="251" width="4.125" style="278" customWidth="1"/>
    <col min="252" max="252" width="6" style="278" customWidth="1"/>
    <col min="253" max="253" width="8.125" style="278" customWidth="1"/>
    <col min="254" max="254" width="11" style="278" customWidth="1"/>
    <col min="255" max="255" width="10.125" style="278" customWidth="1"/>
    <col min="256" max="256" width="6" style="278" customWidth="1"/>
    <col min="257" max="257" width="8.125" style="278" customWidth="1"/>
    <col min="258" max="258" width="11" style="278" customWidth="1"/>
    <col min="259" max="259" width="10.125" style="278" customWidth="1"/>
    <col min="260" max="260" width="11" style="278" customWidth="1"/>
    <col min="261" max="261" width="3.625" style="278" customWidth="1"/>
    <col min="262" max="262" width="12.625" style="278" customWidth="1"/>
    <col min="263" max="263" width="10.5" style="278" customWidth="1"/>
    <col min="264" max="264" width="8.625" style="278" customWidth="1"/>
    <col min="265" max="265" width="15.125" style="278" bestFit="1" customWidth="1"/>
    <col min="266" max="266" width="9.375" style="278" bestFit="1" customWidth="1"/>
    <col min="267" max="285" width="7.625" style="278" customWidth="1"/>
    <col min="286" max="503" width="8.625" style="278"/>
    <col min="504" max="504" width="4.125" style="278" customWidth="1"/>
    <col min="505" max="506" width="26" style="278" customWidth="1"/>
    <col min="507" max="507" width="4.125" style="278" customWidth="1"/>
    <col min="508" max="508" width="6" style="278" customWidth="1"/>
    <col min="509" max="509" width="8.125" style="278" customWidth="1"/>
    <col min="510" max="510" width="11" style="278" customWidth="1"/>
    <col min="511" max="511" width="10.125" style="278" customWidth="1"/>
    <col min="512" max="512" width="6" style="278" customWidth="1"/>
    <col min="513" max="513" width="8.125" style="278" customWidth="1"/>
    <col min="514" max="514" width="11" style="278" customWidth="1"/>
    <col min="515" max="515" width="10.125" style="278" customWidth="1"/>
    <col min="516" max="516" width="11" style="278" customWidth="1"/>
    <col min="517" max="517" width="3.625" style="278" customWidth="1"/>
    <col min="518" max="518" width="12.625" style="278" customWidth="1"/>
    <col min="519" max="519" width="10.5" style="278" customWidth="1"/>
    <col min="520" max="520" width="8.625" style="278" customWidth="1"/>
    <col min="521" max="521" width="15.125" style="278" bestFit="1" customWidth="1"/>
    <col min="522" max="522" width="9.375" style="278" bestFit="1" customWidth="1"/>
    <col min="523" max="541" width="7.625" style="278" customWidth="1"/>
    <col min="542" max="759" width="8.625" style="278"/>
    <col min="760" max="760" width="4.125" style="278" customWidth="1"/>
    <col min="761" max="762" width="26" style="278" customWidth="1"/>
    <col min="763" max="763" width="4.125" style="278" customWidth="1"/>
    <col min="764" max="764" width="6" style="278" customWidth="1"/>
    <col min="765" max="765" width="8.125" style="278" customWidth="1"/>
    <col min="766" max="766" width="11" style="278" customWidth="1"/>
    <col min="767" max="767" width="10.125" style="278" customWidth="1"/>
    <col min="768" max="768" width="6" style="278" customWidth="1"/>
    <col min="769" max="769" width="8.125" style="278" customWidth="1"/>
    <col min="770" max="770" width="11" style="278" customWidth="1"/>
    <col min="771" max="771" width="10.125" style="278" customWidth="1"/>
    <col min="772" max="772" width="11" style="278" customWidth="1"/>
    <col min="773" max="773" width="3.625" style="278" customWidth="1"/>
    <col min="774" max="774" width="12.625" style="278" customWidth="1"/>
    <col min="775" max="775" width="10.5" style="278" customWidth="1"/>
    <col min="776" max="776" width="8.625" style="278" customWidth="1"/>
    <col min="777" max="777" width="15.125" style="278" bestFit="1" customWidth="1"/>
    <col min="778" max="778" width="9.375" style="278" bestFit="1" customWidth="1"/>
    <col min="779" max="797" width="7.625" style="278" customWidth="1"/>
    <col min="798" max="1015" width="8.625" style="278"/>
    <col min="1016" max="1016" width="4.125" style="278" customWidth="1"/>
    <col min="1017" max="1018" width="26" style="278" customWidth="1"/>
    <col min="1019" max="1019" width="4.125" style="278" customWidth="1"/>
    <col min="1020" max="1020" width="6" style="278" customWidth="1"/>
    <col min="1021" max="1021" width="8.125" style="278" customWidth="1"/>
    <col min="1022" max="1022" width="11" style="278" customWidth="1"/>
    <col min="1023" max="1023" width="10.125" style="278" customWidth="1"/>
    <col min="1024" max="1024" width="6" style="278" customWidth="1"/>
    <col min="1025" max="1025" width="8.125" style="278" customWidth="1"/>
    <col min="1026" max="1026" width="11" style="278" customWidth="1"/>
    <col min="1027" max="1027" width="10.125" style="278" customWidth="1"/>
    <col min="1028" max="1028" width="11" style="278" customWidth="1"/>
    <col min="1029" max="1029" width="3.625" style="278" customWidth="1"/>
    <col min="1030" max="1030" width="12.625" style="278" customWidth="1"/>
    <col min="1031" max="1031" width="10.5" style="278" customWidth="1"/>
    <col min="1032" max="1032" width="8.625" style="278" customWidth="1"/>
    <col min="1033" max="1033" width="15.125" style="278" bestFit="1" customWidth="1"/>
    <col min="1034" max="1034" width="9.375" style="278" bestFit="1" customWidth="1"/>
    <col min="1035" max="1053" width="7.625" style="278" customWidth="1"/>
    <col min="1054" max="1271" width="8.625" style="278"/>
    <col min="1272" max="1272" width="4.125" style="278" customWidth="1"/>
    <col min="1273" max="1274" width="26" style="278" customWidth="1"/>
    <col min="1275" max="1275" width="4.125" style="278" customWidth="1"/>
    <col min="1276" max="1276" width="6" style="278" customWidth="1"/>
    <col min="1277" max="1277" width="8.125" style="278" customWidth="1"/>
    <col min="1278" max="1278" width="11" style="278" customWidth="1"/>
    <col min="1279" max="1279" width="10.125" style="278" customWidth="1"/>
    <col min="1280" max="1280" width="6" style="278" customWidth="1"/>
    <col min="1281" max="1281" width="8.125" style="278" customWidth="1"/>
    <col min="1282" max="1282" width="11" style="278" customWidth="1"/>
    <col min="1283" max="1283" width="10.125" style="278" customWidth="1"/>
    <col min="1284" max="1284" width="11" style="278" customWidth="1"/>
    <col min="1285" max="1285" width="3.625" style="278" customWidth="1"/>
    <col min="1286" max="1286" width="12.625" style="278" customWidth="1"/>
    <col min="1287" max="1287" width="10.5" style="278" customWidth="1"/>
    <col min="1288" max="1288" width="8.625" style="278" customWidth="1"/>
    <col min="1289" max="1289" width="15.125" style="278" bestFit="1" customWidth="1"/>
    <col min="1290" max="1290" width="9.375" style="278" bestFit="1" customWidth="1"/>
    <col min="1291" max="1309" width="7.625" style="278" customWidth="1"/>
    <col min="1310" max="1527" width="8.625" style="278"/>
    <col min="1528" max="1528" width="4.125" style="278" customWidth="1"/>
    <col min="1529" max="1530" width="26" style="278" customWidth="1"/>
    <col min="1531" max="1531" width="4.125" style="278" customWidth="1"/>
    <col min="1532" max="1532" width="6" style="278" customWidth="1"/>
    <col min="1533" max="1533" width="8.125" style="278" customWidth="1"/>
    <col min="1534" max="1534" width="11" style="278" customWidth="1"/>
    <col min="1535" max="1535" width="10.125" style="278" customWidth="1"/>
    <col min="1536" max="1536" width="6" style="278" customWidth="1"/>
    <col min="1537" max="1537" width="8.125" style="278" customWidth="1"/>
    <col min="1538" max="1538" width="11" style="278" customWidth="1"/>
    <col min="1539" max="1539" width="10.125" style="278" customWidth="1"/>
    <col min="1540" max="1540" width="11" style="278" customWidth="1"/>
    <col min="1541" max="1541" width="3.625" style="278" customWidth="1"/>
    <col min="1542" max="1542" width="12.625" style="278" customWidth="1"/>
    <col min="1543" max="1543" width="10.5" style="278" customWidth="1"/>
    <col min="1544" max="1544" width="8.625" style="278" customWidth="1"/>
    <col min="1545" max="1545" width="15.125" style="278" bestFit="1" customWidth="1"/>
    <col min="1546" max="1546" width="9.375" style="278" bestFit="1" customWidth="1"/>
    <col min="1547" max="1565" width="7.625" style="278" customWidth="1"/>
    <col min="1566" max="1783" width="8.625" style="278"/>
    <col min="1784" max="1784" width="4.125" style="278" customWidth="1"/>
    <col min="1785" max="1786" width="26" style="278" customWidth="1"/>
    <col min="1787" max="1787" width="4.125" style="278" customWidth="1"/>
    <col min="1788" max="1788" width="6" style="278" customWidth="1"/>
    <col min="1789" max="1789" width="8.125" style="278" customWidth="1"/>
    <col min="1790" max="1790" width="11" style="278" customWidth="1"/>
    <col min="1791" max="1791" width="10.125" style="278" customWidth="1"/>
    <col min="1792" max="1792" width="6" style="278" customWidth="1"/>
    <col min="1793" max="1793" width="8.125" style="278" customWidth="1"/>
    <col min="1794" max="1794" width="11" style="278" customWidth="1"/>
    <col min="1795" max="1795" width="10.125" style="278" customWidth="1"/>
    <col min="1796" max="1796" width="11" style="278" customWidth="1"/>
    <col min="1797" max="1797" width="3.625" style="278" customWidth="1"/>
    <col min="1798" max="1798" width="12.625" style="278" customWidth="1"/>
    <col min="1799" max="1799" width="10.5" style="278" customWidth="1"/>
    <col min="1800" max="1800" width="8.625" style="278" customWidth="1"/>
    <col min="1801" max="1801" width="15.125" style="278" bestFit="1" customWidth="1"/>
    <col min="1802" max="1802" width="9.375" style="278" bestFit="1" customWidth="1"/>
    <col min="1803" max="1821" width="7.625" style="278" customWidth="1"/>
    <col min="1822" max="2039" width="8.625" style="278"/>
    <col min="2040" max="2040" width="4.125" style="278" customWidth="1"/>
    <col min="2041" max="2042" width="26" style="278" customWidth="1"/>
    <col min="2043" max="2043" width="4.125" style="278" customWidth="1"/>
    <col min="2044" max="2044" width="6" style="278" customWidth="1"/>
    <col min="2045" max="2045" width="8.125" style="278" customWidth="1"/>
    <col min="2046" max="2046" width="11" style="278" customWidth="1"/>
    <col min="2047" max="2047" width="10.125" style="278" customWidth="1"/>
    <col min="2048" max="2048" width="6" style="278" customWidth="1"/>
    <col min="2049" max="2049" width="8.125" style="278" customWidth="1"/>
    <col min="2050" max="2050" width="11" style="278" customWidth="1"/>
    <col min="2051" max="2051" width="10.125" style="278" customWidth="1"/>
    <col min="2052" max="2052" width="11" style="278" customWidth="1"/>
    <col min="2053" max="2053" width="3.625" style="278" customWidth="1"/>
    <col min="2054" max="2054" width="12.625" style="278" customWidth="1"/>
    <col min="2055" max="2055" width="10.5" style="278" customWidth="1"/>
    <col min="2056" max="2056" width="8.625" style="278" customWidth="1"/>
    <col min="2057" max="2057" width="15.125" style="278" bestFit="1" customWidth="1"/>
    <col min="2058" max="2058" width="9.375" style="278" bestFit="1" customWidth="1"/>
    <col min="2059" max="2077" width="7.625" style="278" customWidth="1"/>
    <col min="2078" max="2295" width="8.625" style="278"/>
    <col min="2296" max="2296" width="4.125" style="278" customWidth="1"/>
    <col min="2297" max="2298" width="26" style="278" customWidth="1"/>
    <col min="2299" max="2299" width="4.125" style="278" customWidth="1"/>
    <col min="2300" max="2300" width="6" style="278" customWidth="1"/>
    <col min="2301" max="2301" width="8.125" style="278" customWidth="1"/>
    <col min="2302" max="2302" width="11" style="278" customWidth="1"/>
    <col min="2303" max="2303" width="10.125" style="278" customWidth="1"/>
    <col min="2304" max="2304" width="6" style="278" customWidth="1"/>
    <col min="2305" max="2305" width="8.125" style="278" customWidth="1"/>
    <col min="2306" max="2306" width="11" style="278" customWidth="1"/>
    <col min="2307" max="2307" width="10.125" style="278" customWidth="1"/>
    <col min="2308" max="2308" width="11" style="278" customWidth="1"/>
    <col min="2309" max="2309" width="3.625" style="278" customWidth="1"/>
    <col min="2310" max="2310" width="12.625" style="278" customWidth="1"/>
    <col min="2311" max="2311" width="10.5" style="278" customWidth="1"/>
    <col min="2312" max="2312" width="8.625" style="278" customWidth="1"/>
    <col min="2313" max="2313" width="15.125" style="278" bestFit="1" customWidth="1"/>
    <col min="2314" max="2314" width="9.375" style="278" bestFit="1" customWidth="1"/>
    <col min="2315" max="2333" width="7.625" style="278" customWidth="1"/>
    <col min="2334" max="2551" width="8.625" style="278"/>
    <col min="2552" max="2552" width="4.125" style="278" customWidth="1"/>
    <col min="2553" max="2554" width="26" style="278" customWidth="1"/>
    <col min="2555" max="2555" width="4.125" style="278" customWidth="1"/>
    <col min="2556" max="2556" width="6" style="278" customWidth="1"/>
    <col min="2557" max="2557" width="8.125" style="278" customWidth="1"/>
    <col min="2558" max="2558" width="11" style="278" customWidth="1"/>
    <col min="2559" max="2559" width="10.125" style="278" customWidth="1"/>
    <col min="2560" max="2560" width="6" style="278" customWidth="1"/>
    <col min="2561" max="2561" width="8.125" style="278" customWidth="1"/>
    <col min="2562" max="2562" width="11" style="278" customWidth="1"/>
    <col min="2563" max="2563" width="10.125" style="278" customWidth="1"/>
    <col min="2564" max="2564" width="11" style="278" customWidth="1"/>
    <col min="2565" max="2565" width="3.625" style="278" customWidth="1"/>
    <col min="2566" max="2566" width="12.625" style="278" customWidth="1"/>
    <col min="2567" max="2567" width="10.5" style="278" customWidth="1"/>
    <col min="2568" max="2568" width="8.625" style="278" customWidth="1"/>
    <col min="2569" max="2569" width="15.125" style="278" bestFit="1" customWidth="1"/>
    <col min="2570" max="2570" width="9.375" style="278" bestFit="1" customWidth="1"/>
    <col min="2571" max="2589" width="7.625" style="278" customWidth="1"/>
    <col min="2590" max="2807" width="8.625" style="278"/>
    <col min="2808" max="2808" width="4.125" style="278" customWidth="1"/>
    <col min="2809" max="2810" width="26" style="278" customWidth="1"/>
    <col min="2811" max="2811" width="4.125" style="278" customWidth="1"/>
    <col min="2812" max="2812" width="6" style="278" customWidth="1"/>
    <col min="2813" max="2813" width="8.125" style="278" customWidth="1"/>
    <col min="2814" max="2814" width="11" style="278" customWidth="1"/>
    <col min="2815" max="2815" width="10.125" style="278" customWidth="1"/>
    <col min="2816" max="2816" width="6" style="278" customWidth="1"/>
    <col min="2817" max="2817" width="8.125" style="278" customWidth="1"/>
    <col min="2818" max="2818" width="11" style="278" customWidth="1"/>
    <col min="2819" max="2819" width="10.125" style="278" customWidth="1"/>
    <col min="2820" max="2820" width="11" style="278" customWidth="1"/>
    <col min="2821" max="2821" width="3.625" style="278" customWidth="1"/>
    <col min="2822" max="2822" width="12.625" style="278" customWidth="1"/>
    <col min="2823" max="2823" width="10.5" style="278" customWidth="1"/>
    <col min="2824" max="2824" width="8.625" style="278" customWidth="1"/>
    <col min="2825" max="2825" width="15.125" style="278" bestFit="1" customWidth="1"/>
    <col min="2826" max="2826" width="9.375" style="278" bestFit="1" customWidth="1"/>
    <col min="2827" max="2845" width="7.625" style="278" customWidth="1"/>
    <col min="2846" max="3063" width="8.625" style="278"/>
    <col min="3064" max="3064" width="4.125" style="278" customWidth="1"/>
    <col min="3065" max="3066" width="26" style="278" customWidth="1"/>
    <col min="3067" max="3067" width="4.125" style="278" customWidth="1"/>
    <col min="3068" max="3068" width="6" style="278" customWidth="1"/>
    <col min="3069" max="3069" width="8.125" style="278" customWidth="1"/>
    <col min="3070" max="3070" width="11" style="278" customWidth="1"/>
    <col min="3071" max="3071" width="10.125" style="278" customWidth="1"/>
    <col min="3072" max="3072" width="6" style="278" customWidth="1"/>
    <col min="3073" max="3073" width="8.125" style="278" customWidth="1"/>
    <col min="3074" max="3074" width="11" style="278" customWidth="1"/>
    <col min="3075" max="3075" width="10.125" style="278" customWidth="1"/>
    <col min="3076" max="3076" width="11" style="278" customWidth="1"/>
    <col min="3077" max="3077" width="3.625" style="278" customWidth="1"/>
    <col min="3078" max="3078" width="12.625" style="278" customWidth="1"/>
    <col min="3079" max="3079" width="10.5" style="278" customWidth="1"/>
    <col min="3080" max="3080" width="8.625" style="278" customWidth="1"/>
    <col min="3081" max="3081" width="15.125" style="278" bestFit="1" customWidth="1"/>
    <col min="3082" max="3082" width="9.375" style="278" bestFit="1" customWidth="1"/>
    <col min="3083" max="3101" width="7.625" style="278" customWidth="1"/>
    <col min="3102" max="3319" width="8.625" style="278"/>
    <col min="3320" max="3320" width="4.125" style="278" customWidth="1"/>
    <col min="3321" max="3322" width="26" style="278" customWidth="1"/>
    <col min="3323" max="3323" width="4.125" style="278" customWidth="1"/>
    <col min="3324" max="3324" width="6" style="278" customWidth="1"/>
    <col min="3325" max="3325" width="8.125" style="278" customWidth="1"/>
    <col min="3326" max="3326" width="11" style="278" customWidth="1"/>
    <col min="3327" max="3327" width="10.125" style="278" customWidth="1"/>
    <col min="3328" max="3328" width="6" style="278" customWidth="1"/>
    <col min="3329" max="3329" width="8.125" style="278" customWidth="1"/>
    <col min="3330" max="3330" width="11" style="278" customWidth="1"/>
    <col min="3331" max="3331" width="10.125" style="278" customWidth="1"/>
    <col min="3332" max="3332" width="11" style="278" customWidth="1"/>
    <col min="3333" max="3333" width="3.625" style="278" customWidth="1"/>
    <col min="3334" max="3334" width="12.625" style="278" customWidth="1"/>
    <col min="3335" max="3335" width="10.5" style="278" customWidth="1"/>
    <col min="3336" max="3336" width="8.625" style="278" customWidth="1"/>
    <col min="3337" max="3337" width="15.125" style="278" bestFit="1" customWidth="1"/>
    <col min="3338" max="3338" width="9.375" style="278" bestFit="1" customWidth="1"/>
    <col min="3339" max="3357" width="7.625" style="278" customWidth="1"/>
    <col min="3358" max="3575" width="8.625" style="278"/>
    <col min="3576" max="3576" width="4.125" style="278" customWidth="1"/>
    <col min="3577" max="3578" width="26" style="278" customWidth="1"/>
    <col min="3579" max="3579" width="4.125" style="278" customWidth="1"/>
    <col min="3580" max="3580" width="6" style="278" customWidth="1"/>
    <col min="3581" max="3581" width="8.125" style="278" customWidth="1"/>
    <col min="3582" max="3582" width="11" style="278" customWidth="1"/>
    <col min="3583" max="3583" width="10.125" style="278" customWidth="1"/>
    <col min="3584" max="3584" width="6" style="278" customWidth="1"/>
    <col min="3585" max="3585" width="8.125" style="278" customWidth="1"/>
    <col min="3586" max="3586" width="11" style="278" customWidth="1"/>
    <col min="3587" max="3587" width="10.125" style="278" customWidth="1"/>
    <col min="3588" max="3588" width="11" style="278" customWidth="1"/>
    <col min="3589" max="3589" width="3.625" style="278" customWidth="1"/>
    <col min="3590" max="3590" width="12.625" style="278" customWidth="1"/>
    <col min="3591" max="3591" width="10.5" style="278" customWidth="1"/>
    <col min="3592" max="3592" width="8.625" style="278" customWidth="1"/>
    <col min="3593" max="3593" width="15.125" style="278" bestFit="1" customWidth="1"/>
    <col min="3594" max="3594" width="9.375" style="278" bestFit="1" customWidth="1"/>
    <col min="3595" max="3613" width="7.625" style="278" customWidth="1"/>
    <col min="3614" max="3831" width="8.625" style="278"/>
    <col min="3832" max="3832" width="4.125" style="278" customWidth="1"/>
    <col min="3833" max="3834" width="26" style="278" customWidth="1"/>
    <col min="3835" max="3835" width="4.125" style="278" customWidth="1"/>
    <col min="3836" max="3836" width="6" style="278" customWidth="1"/>
    <col min="3837" max="3837" width="8.125" style="278" customWidth="1"/>
    <col min="3838" max="3838" width="11" style="278" customWidth="1"/>
    <col min="3839" max="3839" width="10.125" style="278" customWidth="1"/>
    <col min="3840" max="3840" width="6" style="278" customWidth="1"/>
    <col min="3841" max="3841" width="8.125" style="278" customWidth="1"/>
    <col min="3842" max="3842" width="11" style="278" customWidth="1"/>
    <col min="3843" max="3843" width="10.125" style="278" customWidth="1"/>
    <col min="3844" max="3844" width="11" style="278" customWidth="1"/>
    <col min="3845" max="3845" width="3.625" style="278" customWidth="1"/>
    <col min="3846" max="3846" width="12.625" style="278" customWidth="1"/>
    <col min="3847" max="3847" width="10.5" style="278" customWidth="1"/>
    <col min="3848" max="3848" width="8.625" style="278" customWidth="1"/>
    <col min="3849" max="3849" width="15.125" style="278" bestFit="1" customWidth="1"/>
    <col min="3850" max="3850" width="9.375" style="278" bestFit="1" customWidth="1"/>
    <col min="3851" max="3869" width="7.625" style="278" customWidth="1"/>
    <col min="3870" max="4087" width="8.625" style="278"/>
    <col min="4088" max="4088" width="4.125" style="278" customWidth="1"/>
    <col min="4089" max="4090" width="26" style="278" customWidth="1"/>
    <col min="4091" max="4091" width="4.125" style="278" customWidth="1"/>
    <col min="4092" max="4092" width="6" style="278" customWidth="1"/>
    <col min="4093" max="4093" width="8.125" style="278" customWidth="1"/>
    <col min="4094" max="4094" width="11" style="278" customWidth="1"/>
    <col min="4095" max="4095" width="10.125" style="278" customWidth="1"/>
    <col min="4096" max="4096" width="6" style="278" customWidth="1"/>
    <col min="4097" max="4097" width="8.125" style="278" customWidth="1"/>
    <col min="4098" max="4098" width="11" style="278" customWidth="1"/>
    <col min="4099" max="4099" width="10.125" style="278" customWidth="1"/>
    <col min="4100" max="4100" width="11" style="278" customWidth="1"/>
    <col min="4101" max="4101" width="3.625" style="278" customWidth="1"/>
    <col min="4102" max="4102" width="12.625" style="278" customWidth="1"/>
    <col min="4103" max="4103" width="10.5" style="278" customWidth="1"/>
    <col min="4104" max="4104" width="8.625" style="278" customWidth="1"/>
    <col min="4105" max="4105" width="15.125" style="278" bestFit="1" customWidth="1"/>
    <col min="4106" max="4106" width="9.375" style="278" bestFit="1" customWidth="1"/>
    <col min="4107" max="4125" width="7.625" style="278" customWidth="1"/>
    <col min="4126" max="4343" width="8.625" style="278"/>
    <col min="4344" max="4344" width="4.125" style="278" customWidth="1"/>
    <col min="4345" max="4346" width="26" style="278" customWidth="1"/>
    <col min="4347" max="4347" width="4.125" style="278" customWidth="1"/>
    <col min="4348" max="4348" width="6" style="278" customWidth="1"/>
    <col min="4349" max="4349" width="8.125" style="278" customWidth="1"/>
    <col min="4350" max="4350" width="11" style="278" customWidth="1"/>
    <col min="4351" max="4351" width="10.125" style="278" customWidth="1"/>
    <col min="4352" max="4352" width="6" style="278" customWidth="1"/>
    <col min="4353" max="4353" width="8.125" style="278" customWidth="1"/>
    <col min="4354" max="4354" width="11" style="278" customWidth="1"/>
    <col min="4355" max="4355" width="10.125" style="278" customWidth="1"/>
    <col min="4356" max="4356" width="11" style="278" customWidth="1"/>
    <col min="4357" max="4357" width="3.625" style="278" customWidth="1"/>
    <col min="4358" max="4358" width="12.625" style="278" customWidth="1"/>
    <col min="4359" max="4359" width="10.5" style="278" customWidth="1"/>
    <col min="4360" max="4360" width="8.625" style="278" customWidth="1"/>
    <col min="4361" max="4361" width="15.125" style="278" bestFit="1" customWidth="1"/>
    <col min="4362" max="4362" width="9.375" style="278" bestFit="1" customWidth="1"/>
    <col min="4363" max="4381" width="7.625" style="278" customWidth="1"/>
    <col min="4382" max="4599" width="8.625" style="278"/>
    <col min="4600" max="4600" width="4.125" style="278" customWidth="1"/>
    <col min="4601" max="4602" width="26" style="278" customWidth="1"/>
    <col min="4603" max="4603" width="4.125" style="278" customWidth="1"/>
    <col min="4604" max="4604" width="6" style="278" customWidth="1"/>
    <col min="4605" max="4605" width="8.125" style="278" customWidth="1"/>
    <col min="4606" max="4606" width="11" style="278" customWidth="1"/>
    <col min="4607" max="4607" width="10.125" style="278" customWidth="1"/>
    <col min="4608" max="4608" width="6" style="278" customWidth="1"/>
    <col min="4609" max="4609" width="8.125" style="278" customWidth="1"/>
    <col min="4610" max="4610" width="11" style="278" customWidth="1"/>
    <col min="4611" max="4611" width="10.125" style="278" customWidth="1"/>
    <col min="4612" max="4612" width="11" style="278" customWidth="1"/>
    <col min="4613" max="4613" width="3.625" style="278" customWidth="1"/>
    <col min="4614" max="4614" width="12.625" style="278" customWidth="1"/>
    <col min="4615" max="4615" width="10.5" style="278" customWidth="1"/>
    <col min="4616" max="4616" width="8.625" style="278" customWidth="1"/>
    <col min="4617" max="4617" width="15.125" style="278" bestFit="1" customWidth="1"/>
    <col min="4618" max="4618" width="9.375" style="278" bestFit="1" customWidth="1"/>
    <col min="4619" max="4637" width="7.625" style="278" customWidth="1"/>
    <col min="4638" max="4855" width="8.625" style="278"/>
    <col min="4856" max="4856" width="4.125" style="278" customWidth="1"/>
    <col min="4857" max="4858" width="26" style="278" customWidth="1"/>
    <col min="4859" max="4859" width="4.125" style="278" customWidth="1"/>
    <col min="4860" max="4860" width="6" style="278" customWidth="1"/>
    <col min="4861" max="4861" width="8.125" style="278" customWidth="1"/>
    <col min="4862" max="4862" width="11" style="278" customWidth="1"/>
    <col min="4863" max="4863" width="10.125" style="278" customWidth="1"/>
    <col min="4864" max="4864" width="6" style="278" customWidth="1"/>
    <col min="4865" max="4865" width="8.125" style="278" customWidth="1"/>
    <col min="4866" max="4866" width="11" style="278" customWidth="1"/>
    <col min="4867" max="4867" width="10.125" style="278" customWidth="1"/>
    <col min="4868" max="4868" width="11" style="278" customWidth="1"/>
    <col min="4869" max="4869" width="3.625" style="278" customWidth="1"/>
    <col min="4870" max="4870" width="12.625" style="278" customWidth="1"/>
    <col min="4871" max="4871" width="10.5" style="278" customWidth="1"/>
    <col min="4872" max="4872" width="8.625" style="278" customWidth="1"/>
    <col min="4873" max="4873" width="15.125" style="278" bestFit="1" customWidth="1"/>
    <col min="4874" max="4874" width="9.375" style="278" bestFit="1" customWidth="1"/>
    <col min="4875" max="4893" width="7.625" style="278" customWidth="1"/>
    <col min="4894" max="5111" width="8.625" style="278"/>
    <col min="5112" max="5112" width="4.125" style="278" customWidth="1"/>
    <col min="5113" max="5114" width="26" style="278" customWidth="1"/>
    <col min="5115" max="5115" width="4.125" style="278" customWidth="1"/>
    <col min="5116" max="5116" width="6" style="278" customWidth="1"/>
    <col min="5117" max="5117" width="8.125" style="278" customWidth="1"/>
    <col min="5118" max="5118" width="11" style="278" customWidth="1"/>
    <col min="5119" max="5119" width="10.125" style="278" customWidth="1"/>
    <col min="5120" max="5120" width="6" style="278" customWidth="1"/>
    <col min="5121" max="5121" width="8.125" style="278" customWidth="1"/>
    <col min="5122" max="5122" width="11" style="278" customWidth="1"/>
    <col min="5123" max="5123" width="10.125" style="278" customWidth="1"/>
    <col min="5124" max="5124" width="11" style="278" customWidth="1"/>
    <col min="5125" max="5125" width="3.625" style="278" customWidth="1"/>
    <col min="5126" max="5126" width="12.625" style="278" customWidth="1"/>
    <col min="5127" max="5127" width="10.5" style="278" customWidth="1"/>
    <col min="5128" max="5128" width="8.625" style="278" customWidth="1"/>
    <col min="5129" max="5129" width="15.125" style="278" bestFit="1" customWidth="1"/>
    <col min="5130" max="5130" width="9.375" style="278" bestFit="1" customWidth="1"/>
    <col min="5131" max="5149" width="7.625" style="278" customWidth="1"/>
    <col min="5150" max="5367" width="8.625" style="278"/>
    <col min="5368" max="5368" width="4.125" style="278" customWidth="1"/>
    <col min="5369" max="5370" width="26" style="278" customWidth="1"/>
    <col min="5371" max="5371" width="4.125" style="278" customWidth="1"/>
    <col min="5372" max="5372" width="6" style="278" customWidth="1"/>
    <col min="5373" max="5373" width="8.125" style="278" customWidth="1"/>
    <col min="5374" max="5374" width="11" style="278" customWidth="1"/>
    <col min="5375" max="5375" width="10.125" style="278" customWidth="1"/>
    <col min="5376" max="5376" width="6" style="278" customWidth="1"/>
    <col min="5377" max="5377" width="8.125" style="278" customWidth="1"/>
    <col min="5378" max="5378" width="11" style="278" customWidth="1"/>
    <col min="5379" max="5379" width="10.125" style="278" customWidth="1"/>
    <col min="5380" max="5380" width="11" style="278" customWidth="1"/>
    <col min="5381" max="5381" width="3.625" style="278" customWidth="1"/>
    <col min="5382" max="5382" width="12.625" style="278" customWidth="1"/>
    <col min="5383" max="5383" width="10.5" style="278" customWidth="1"/>
    <col min="5384" max="5384" width="8.625" style="278" customWidth="1"/>
    <col min="5385" max="5385" width="15.125" style="278" bestFit="1" customWidth="1"/>
    <col min="5386" max="5386" width="9.375" style="278" bestFit="1" customWidth="1"/>
    <col min="5387" max="5405" width="7.625" style="278" customWidth="1"/>
    <col min="5406" max="5623" width="8.625" style="278"/>
    <col min="5624" max="5624" width="4.125" style="278" customWidth="1"/>
    <col min="5625" max="5626" width="26" style="278" customWidth="1"/>
    <col min="5627" max="5627" width="4.125" style="278" customWidth="1"/>
    <col min="5628" max="5628" width="6" style="278" customWidth="1"/>
    <col min="5629" max="5629" width="8.125" style="278" customWidth="1"/>
    <col min="5630" max="5630" width="11" style="278" customWidth="1"/>
    <col min="5631" max="5631" width="10.125" style="278" customWidth="1"/>
    <col min="5632" max="5632" width="6" style="278" customWidth="1"/>
    <col min="5633" max="5633" width="8.125" style="278" customWidth="1"/>
    <col min="5634" max="5634" width="11" style="278" customWidth="1"/>
    <col min="5635" max="5635" width="10.125" style="278" customWidth="1"/>
    <col min="5636" max="5636" width="11" style="278" customWidth="1"/>
    <col min="5637" max="5637" width="3.625" style="278" customWidth="1"/>
    <col min="5638" max="5638" width="12.625" style="278" customWidth="1"/>
    <col min="5639" max="5639" width="10.5" style="278" customWidth="1"/>
    <col min="5640" max="5640" width="8.625" style="278" customWidth="1"/>
    <col min="5641" max="5641" width="15.125" style="278" bestFit="1" customWidth="1"/>
    <col min="5642" max="5642" width="9.375" style="278" bestFit="1" customWidth="1"/>
    <col min="5643" max="5661" width="7.625" style="278" customWidth="1"/>
    <col min="5662" max="5879" width="8.625" style="278"/>
    <col min="5880" max="5880" width="4.125" style="278" customWidth="1"/>
    <col min="5881" max="5882" width="26" style="278" customWidth="1"/>
    <col min="5883" max="5883" width="4.125" style="278" customWidth="1"/>
    <col min="5884" max="5884" width="6" style="278" customWidth="1"/>
    <col min="5885" max="5885" width="8.125" style="278" customWidth="1"/>
    <col min="5886" max="5886" width="11" style="278" customWidth="1"/>
    <col min="5887" max="5887" width="10.125" style="278" customWidth="1"/>
    <col min="5888" max="5888" width="6" style="278" customWidth="1"/>
    <col min="5889" max="5889" width="8.125" style="278" customWidth="1"/>
    <col min="5890" max="5890" width="11" style="278" customWidth="1"/>
    <col min="5891" max="5891" width="10.125" style="278" customWidth="1"/>
    <col min="5892" max="5892" width="11" style="278" customWidth="1"/>
    <col min="5893" max="5893" width="3.625" style="278" customWidth="1"/>
    <col min="5894" max="5894" width="12.625" style="278" customWidth="1"/>
    <col min="5895" max="5895" width="10.5" style="278" customWidth="1"/>
    <col min="5896" max="5896" width="8.625" style="278" customWidth="1"/>
    <col min="5897" max="5897" width="15.125" style="278" bestFit="1" customWidth="1"/>
    <col min="5898" max="5898" width="9.375" style="278" bestFit="1" customWidth="1"/>
    <col min="5899" max="5917" width="7.625" style="278" customWidth="1"/>
    <col min="5918" max="6135" width="8.625" style="278"/>
    <col min="6136" max="6136" width="4.125" style="278" customWidth="1"/>
    <col min="6137" max="6138" width="26" style="278" customWidth="1"/>
    <col min="6139" max="6139" width="4.125" style="278" customWidth="1"/>
    <col min="6140" max="6140" width="6" style="278" customWidth="1"/>
    <col min="6141" max="6141" width="8.125" style="278" customWidth="1"/>
    <col min="6142" max="6142" width="11" style="278" customWidth="1"/>
    <col min="6143" max="6143" width="10.125" style="278" customWidth="1"/>
    <col min="6144" max="6144" width="6" style="278" customWidth="1"/>
    <col min="6145" max="6145" width="8.125" style="278" customWidth="1"/>
    <col min="6146" max="6146" width="11" style="278" customWidth="1"/>
    <col min="6147" max="6147" width="10.125" style="278" customWidth="1"/>
    <col min="6148" max="6148" width="11" style="278" customWidth="1"/>
    <col min="6149" max="6149" width="3.625" style="278" customWidth="1"/>
    <col min="6150" max="6150" width="12.625" style="278" customWidth="1"/>
    <col min="6151" max="6151" width="10.5" style="278" customWidth="1"/>
    <col min="6152" max="6152" width="8.625" style="278" customWidth="1"/>
    <col min="6153" max="6153" width="15.125" style="278" bestFit="1" customWidth="1"/>
    <col min="6154" max="6154" width="9.375" style="278" bestFit="1" customWidth="1"/>
    <col min="6155" max="6173" width="7.625" style="278" customWidth="1"/>
    <col min="6174" max="6391" width="8.625" style="278"/>
    <col min="6392" max="6392" width="4.125" style="278" customWidth="1"/>
    <col min="6393" max="6394" width="26" style="278" customWidth="1"/>
    <col min="6395" max="6395" width="4.125" style="278" customWidth="1"/>
    <col min="6396" max="6396" width="6" style="278" customWidth="1"/>
    <col min="6397" max="6397" width="8.125" style="278" customWidth="1"/>
    <col min="6398" max="6398" width="11" style="278" customWidth="1"/>
    <col min="6399" max="6399" width="10.125" style="278" customWidth="1"/>
    <col min="6400" max="6400" width="6" style="278" customWidth="1"/>
    <col min="6401" max="6401" width="8.125" style="278" customWidth="1"/>
    <col min="6402" max="6402" width="11" style="278" customWidth="1"/>
    <col min="6403" max="6403" width="10.125" style="278" customWidth="1"/>
    <col min="6404" max="6404" width="11" style="278" customWidth="1"/>
    <col min="6405" max="6405" width="3.625" style="278" customWidth="1"/>
    <col min="6406" max="6406" width="12.625" style="278" customWidth="1"/>
    <col min="6407" max="6407" width="10.5" style="278" customWidth="1"/>
    <col min="6408" max="6408" width="8.625" style="278" customWidth="1"/>
    <col min="6409" max="6409" width="15.125" style="278" bestFit="1" customWidth="1"/>
    <col min="6410" max="6410" width="9.375" style="278" bestFit="1" customWidth="1"/>
    <col min="6411" max="6429" width="7.625" style="278" customWidth="1"/>
    <col min="6430" max="6647" width="8.625" style="278"/>
    <col min="6648" max="6648" width="4.125" style="278" customWidth="1"/>
    <col min="6649" max="6650" width="26" style="278" customWidth="1"/>
    <col min="6651" max="6651" width="4.125" style="278" customWidth="1"/>
    <col min="6652" max="6652" width="6" style="278" customWidth="1"/>
    <col min="6653" max="6653" width="8.125" style="278" customWidth="1"/>
    <col min="6654" max="6654" width="11" style="278" customWidth="1"/>
    <col min="6655" max="6655" width="10.125" style="278" customWidth="1"/>
    <col min="6656" max="6656" width="6" style="278" customWidth="1"/>
    <col min="6657" max="6657" width="8.125" style="278" customWidth="1"/>
    <col min="6658" max="6658" width="11" style="278" customWidth="1"/>
    <col min="6659" max="6659" width="10.125" style="278" customWidth="1"/>
    <col min="6660" max="6660" width="11" style="278" customWidth="1"/>
    <col min="6661" max="6661" width="3.625" style="278" customWidth="1"/>
    <col min="6662" max="6662" width="12.625" style="278" customWidth="1"/>
    <col min="6663" max="6663" width="10.5" style="278" customWidth="1"/>
    <col min="6664" max="6664" width="8.625" style="278" customWidth="1"/>
    <col min="6665" max="6665" width="15.125" style="278" bestFit="1" customWidth="1"/>
    <col min="6666" max="6666" width="9.375" style="278" bestFit="1" customWidth="1"/>
    <col min="6667" max="6685" width="7.625" style="278" customWidth="1"/>
    <col min="6686" max="6903" width="8.625" style="278"/>
    <col min="6904" max="6904" width="4.125" style="278" customWidth="1"/>
    <col min="6905" max="6906" width="26" style="278" customWidth="1"/>
    <col min="6907" max="6907" width="4.125" style="278" customWidth="1"/>
    <col min="6908" max="6908" width="6" style="278" customWidth="1"/>
    <col min="6909" max="6909" width="8.125" style="278" customWidth="1"/>
    <col min="6910" max="6910" width="11" style="278" customWidth="1"/>
    <col min="6911" max="6911" width="10.125" style="278" customWidth="1"/>
    <col min="6912" max="6912" width="6" style="278" customWidth="1"/>
    <col min="6913" max="6913" width="8.125" style="278" customWidth="1"/>
    <col min="6914" max="6914" width="11" style="278" customWidth="1"/>
    <col min="6915" max="6915" width="10.125" style="278" customWidth="1"/>
    <col min="6916" max="6916" width="11" style="278" customWidth="1"/>
    <col min="6917" max="6917" width="3.625" style="278" customWidth="1"/>
    <col min="6918" max="6918" width="12.625" style="278" customWidth="1"/>
    <col min="6919" max="6919" width="10.5" style="278" customWidth="1"/>
    <col min="6920" max="6920" width="8.625" style="278" customWidth="1"/>
    <col min="6921" max="6921" width="15.125" style="278" bestFit="1" customWidth="1"/>
    <col min="6922" max="6922" width="9.375" style="278" bestFit="1" customWidth="1"/>
    <col min="6923" max="6941" width="7.625" style="278" customWidth="1"/>
    <col min="6942" max="7159" width="8.625" style="278"/>
    <col min="7160" max="7160" width="4.125" style="278" customWidth="1"/>
    <col min="7161" max="7162" width="26" style="278" customWidth="1"/>
    <col min="7163" max="7163" width="4.125" style="278" customWidth="1"/>
    <col min="7164" max="7164" width="6" style="278" customWidth="1"/>
    <col min="7165" max="7165" width="8.125" style="278" customWidth="1"/>
    <col min="7166" max="7166" width="11" style="278" customWidth="1"/>
    <col min="7167" max="7167" width="10.125" style="278" customWidth="1"/>
    <col min="7168" max="7168" width="6" style="278" customWidth="1"/>
    <col min="7169" max="7169" width="8.125" style="278" customWidth="1"/>
    <col min="7170" max="7170" width="11" style="278" customWidth="1"/>
    <col min="7171" max="7171" width="10.125" style="278" customWidth="1"/>
    <col min="7172" max="7172" width="11" style="278" customWidth="1"/>
    <col min="7173" max="7173" width="3.625" style="278" customWidth="1"/>
    <col min="7174" max="7174" width="12.625" style="278" customWidth="1"/>
    <col min="7175" max="7175" width="10.5" style="278" customWidth="1"/>
    <col min="7176" max="7176" width="8.625" style="278" customWidth="1"/>
    <col min="7177" max="7177" width="15.125" style="278" bestFit="1" customWidth="1"/>
    <col min="7178" max="7178" width="9.375" style="278" bestFit="1" customWidth="1"/>
    <col min="7179" max="7197" width="7.625" style="278" customWidth="1"/>
    <col min="7198" max="7415" width="8.625" style="278"/>
    <col min="7416" max="7416" width="4.125" style="278" customWidth="1"/>
    <col min="7417" max="7418" width="26" style="278" customWidth="1"/>
    <col min="7419" max="7419" width="4.125" style="278" customWidth="1"/>
    <col min="7420" max="7420" width="6" style="278" customWidth="1"/>
    <col min="7421" max="7421" width="8.125" style="278" customWidth="1"/>
    <col min="7422" max="7422" width="11" style="278" customWidth="1"/>
    <col min="7423" max="7423" width="10.125" style="278" customWidth="1"/>
    <col min="7424" max="7424" width="6" style="278" customWidth="1"/>
    <col min="7425" max="7425" width="8.125" style="278" customWidth="1"/>
    <col min="7426" max="7426" width="11" style="278" customWidth="1"/>
    <col min="7427" max="7427" width="10.125" style="278" customWidth="1"/>
    <col min="7428" max="7428" width="11" style="278" customWidth="1"/>
    <col min="7429" max="7429" width="3.625" style="278" customWidth="1"/>
    <col min="7430" max="7430" width="12.625" style="278" customWidth="1"/>
    <col min="7431" max="7431" width="10.5" style="278" customWidth="1"/>
    <col min="7432" max="7432" width="8.625" style="278" customWidth="1"/>
    <col min="7433" max="7433" width="15.125" style="278" bestFit="1" customWidth="1"/>
    <col min="7434" max="7434" width="9.375" style="278" bestFit="1" customWidth="1"/>
    <col min="7435" max="7453" width="7.625" style="278" customWidth="1"/>
    <col min="7454" max="7671" width="8.625" style="278"/>
    <col min="7672" max="7672" width="4.125" style="278" customWidth="1"/>
    <col min="7673" max="7674" width="26" style="278" customWidth="1"/>
    <col min="7675" max="7675" width="4.125" style="278" customWidth="1"/>
    <col min="7676" max="7676" width="6" style="278" customWidth="1"/>
    <col min="7677" max="7677" width="8.125" style="278" customWidth="1"/>
    <col min="7678" max="7678" width="11" style="278" customWidth="1"/>
    <col min="7679" max="7679" width="10.125" style="278" customWidth="1"/>
    <col min="7680" max="7680" width="6" style="278" customWidth="1"/>
    <col min="7681" max="7681" width="8.125" style="278" customWidth="1"/>
    <col min="7682" max="7682" width="11" style="278" customWidth="1"/>
    <col min="7683" max="7683" width="10.125" style="278" customWidth="1"/>
    <col min="7684" max="7684" width="11" style="278" customWidth="1"/>
    <col min="7685" max="7685" width="3.625" style="278" customWidth="1"/>
    <col min="7686" max="7686" width="12.625" style="278" customWidth="1"/>
    <col min="7687" max="7687" width="10.5" style="278" customWidth="1"/>
    <col min="7688" max="7688" width="8.625" style="278" customWidth="1"/>
    <col min="7689" max="7689" width="15.125" style="278" bestFit="1" customWidth="1"/>
    <col min="7690" max="7690" width="9.375" style="278" bestFit="1" customWidth="1"/>
    <col min="7691" max="7709" width="7.625" style="278" customWidth="1"/>
    <col min="7710" max="7927" width="8.625" style="278"/>
    <col min="7928" max="7928" width="4.125" style="278" customWidth="1"/>
    <col min="7929" max="7930" width="26" style="278" customWidth="1"/>
    <col min="7931" max="7931" width="4.125" style="278" customWidth="1"/>
    <col min="7932" max="7932" width="6" style="278" customWidth="1"/>
    <col min="7933" max="7933" width="8.125" style="278" customWidth="1"/>
    <col min="7934" max="7934" width="11" style="278" customWidth="1"/>
    <col min="7935" max="7935" width="10.125" style="278" customWidth="1"/>
    <col min="7936" max="7936" width="6" style="278" customWidth="1"/>
    <col min="7937" max="7937" width="8.125" style="278" customWidth="1"/>
    <col min="7938" max="7938" width="11" style="278" customWidth="1"/>
    <col min="7939" max="7939" width="10.125" style="278" customWidth="1"/>
    <col min="7940" max="7940" width="11" style="278" customWidth="1"/>
    <col min="7941" max="7941" width="3.625" style="278" customWidth="1"/>
    <col min="7942" max="7942" width="12.625" style="278" customWidth="1"/>
    <col min="7943" max="7943" width="10.5" style="278" customWidth="1"/>
    <col min="7944" max="7944" width="8.625" style="278" customWidth="1"/>
    <col min="7945" max="7945" width="15.125" style="278" bestFit="1" customWidth="1"/>
    <col min="7946" max="7946" width="9.375" style="278" bestFit="1" customWidth="1"/>
    <col min="7947" max="7965" width="7.625" style="278" customWidth="1"/>
    <col min="7966" max="8183" width="8.625" style="278"/>
    <col min="8184" max="8184" width="4.125" style="278" customWidth="1"/>
    <col min="8185" max="8186" width="26" style="278" customWidth="1"/>
    <col min="8187" max="8187" width="4.125" style="278" customWidth="1"/>
    <col min="8188" max="8188" width="6" style="278" customWidth="1"/>
    <col min="8189" max="8189" width="8.125" style="278" customWidth="1"/>
    <col min="8190" max="8190" width="11" style="278" customWidth="1"/>
    <col min="8191" max="8191" width="10.125" style="278" customWidth="1"/>
    <col min="8192" max="8192" width="6" style="278" customWidth="1"/>
    <col min="8193" max="8193" width="8.125" style="278" customWidth="1"/>
    <col min="8194" max="8194" width="11" style="278" customWidth="1"/>
    <col min="8195" max="8195" width="10.125" style="278" customWidth="1"/>
    <col min="8196" max="8196" width="11" style="278" customWidth="1"/>
    <col min="8197" max="8197" width="3.625" style="278" customWidth="1"/>
    <col min="8198" max="8198" width="12.625" style="278" customWidth="1"/>
    <col min="8199" max="8199" width="10.5" style="278" customWidth="1"/>
    <col min="8200" max="8200" width="8.625" style="278" customWidth="1"/>
    <col min="8201" max="8201" width="15.125" style="278" bestFit="1" customWidth="1"/>
    <col min="8202" max="8202" width="9.375" style="278" bestFit="1" customWidth="1"/>
    <col min="8203" max="8221" width="7.625" style="278" customWidth="1"/>
    <col min="8222" max="8439" width="8.625" style="278"/>
    <col min="8440" max="8440" width="4.125" style="278" customWidth="1"/>
    <col min="8441" max="8442" width="26" style="278" customWidth="1"/>
    <col min="8443" max="8443" width="4.125" style="278" customWidth="1"/>
    <col min="8444" max="8444" width="6" style="278" customWidth="1"/>
    <col min="8445" max="8445" width="8.125" style="278" customWidth="1"/>
    <col min="8446" max="8446" width="11" style="278" customWidth="1"/>
    <col min="8447" max="8447" width="10.125" style="278" customWidth="1"/>
    <col min="8448" max="8448" width="6" style="278" customWidth="1"/>
    <col min="8449" max="8449" width="8.125" style="278" customWidth="1"/>
    <col min="8450" max="8450" width="11" style="278" customWidth="1"/>
    <col min="8451" max="8451" width="10.125" style="278" customWidth="1"/>
    <col min="8452" max="8452" width="11" style="278" customWidth="1"/>
    <col min="8453" max="8453" width="3.625" style="278" customWidth="1"/>
    <col min="8454" max="8454" width="12.625" style="278" customWidth="1"/>
    <col min="8455" max="8455" width="10.5" style="278" customWidth="1"/>
    <col min="8456" max="8456" width="8.625" style="278" customWidth="1"/>
    <col min="8457" max="8457" width="15.125" style="278" bestFit="1" customWidth="1"/>
    <col min="8458" max="8458" width="9.375" style="278" bestFit="1" customWidth="1"/>
    <col min="8459" max="8477" width="7.625" style="278" customWidth="1"/>
    <col min="8478" max="8695" width="8.625" style="278"/>
    <col min="8696" max="8696" width="4.125" style="278" customWidth="1"/>
    <col min="8697" max="8698" width="26" style="278" customWidth="1"/>
    <col min="8699" max="8699" width="4.125" style="278" customWidth="1"/>
    <col min="8700" max="8700" width="6" style="278" customWidth="1"/>
    <col min="8701" max="8701" width="8.125" style="278" customWidth="1"/>
    <col min="8702" max="8702" width="11" style="278" customWidth="1"/>
    <col min="8703" max="8703" width="10.125" style="278" customWidth="1"/>
    <col min="8704" max="8704" width="6" style="278" customWidth="1"/>
    <col min="8705" max="8705" width="8.125" style="278" customWidth="1"/>
    <col min="8706" max="8706" width="11" style="278" customWidth="1"/>
    <col min="8707" max="8707" width="10.125" style="278" customWidth="1"/>
    <col min="8708" max="8708" width="11" style="278" customWidth="1"/>
    <col min="8709" max="8709" width="3.625" style="278" customWidth="1"/>
    <col min="8710" max="8710" width="12.625" style="278" customWidth="1"/>
    <col min="8711" max="8711" width="10.5" style="278" customWidth="1"/>
    <col min="8712" max="8712" width="8.625" style="278" customWidth="1"/>
    <col min="8713" max="8713" width="15.125" style="278" bestFit="1" customWidth="1"/>
    <col min="8714" max="8714" width="9.375" style="278" bestFit="1" customWidth="1"/>
    <col min="8715" max="8733" width="7.625" style="278" customWidth="1"/>
    <col min="8734" max="8951" width="8.625" style="278"/>
    <col min="8952" max="8952" width="4.125" style="278" customWidth="1"/>
    <col min="8953" max="8954" width="26" style="278" customWidth="1"/>
    <col min="8955" max="8955" width="4.125" style="278" customWidth="1"/>
    <col min="8956" max="8956" width="6" style="278" customWidth="1"/>
    <col min="8957" max="8957" width="8.125" style="278" customWidth="1"/>
    <col min="8958" max="8958" width="11" style="278" customWidth="1"/>
    <col min="8959" max="8959" width="10.125" style="278" customWidth="1"/>
    <col min="8960" max="8960" width="6" style="278" customWidth="1"/>
    <col min="8961" max="8961" width="8.125" style="278" customWidth="1"/>
    <col min="8962" max="8962" width="11" style="278" customWidth="1"/>
    <col min="8963" max="8963" width="10.125" style="278" customWidth="1"/>
    <col min="8964" max="8964" width="11" style="278" customWidth="1"/>
    <col min="8965" max="8965" width="3.625" style="278" customWidth="1"/>
    <col min="8966" max="8966" width="12.625" style="278" customWidth="1"/>
    <col min="8967" max="8967" width="10.5" style="278" customWidth="1"/>
    <col min="8968" max="8968" width="8.625" style="278" customWidth="1"/>
    <col min="8969" max="8969" width="15.125" style="278" bestFit="1" customWidth="1"/>
    <col min="8970" max="8970" width="9.375" style="278" bestFit="1" customWidth="1"/>
    <col min="8971" max="8989" width="7.625" style="278" customWidth="1"/>
    <col min="8990" max="9207" width="8.625" style="278"/>
    <col min="9208" max="9208" width="4.125" style="278" customWidth="1"/>
    <col min="9209" max="9210" width="26" style="278" customWidth="1"/>
    <col min="9211" max="9211" width="4.125" style="278" customWidth="1"/>
    <col min="9212" max="9212" width="6" style="278" customWidth="1"/>
    <col min="9213" max="9213" width="8.125" style="278" customWidth="1"/>
    <col min="9214" max="9214" width="11" style="278" customWidth="1"/>
    <col min="9215" max="9215" width="10.125" style="278" customWidth="1"/>
    <col min="9216" max="9216" width="6" style="278" customWidth="1"/>
    <col min="9217" max="9217" width="8.125" style="278" customWidth="1"/>
    <col min="9218" max="9218" width="11" style="278" customWidth="1"/>
    <col min="9219" max="9219" width="10.125" style="278" customWidth="1"/>
    <col min="9220" max="9220" width="11" style="278" customWidth="1"/>
    <col min="9221" max="9221" width="3.625" style="278" customWidth="1"/>
    <col min="9222" max="9222" width="12.625" style="278" customWidth="1"/>
    <col min="9223" max="9223" width="10.5" style="278" customWidth="1"/>
    <col min="9224" max="9224" width="8.625" style="278" customWidth="1"/>
    <col min="9225" max="9225" width="15.125" style="278" bestFit="1" customWidth="1"/>
    <col min="9226" max="9226" width="9.375" style="278" bestFit="1" customWidth="1"/>
    <col min="9227" max="9245" width="7.625" style="278" customWidth="1"/>
    <col min="9246" max="9463" width="8.625" style="278"/>
    <col min="9464" max="9464" width="4.125" style="278" customWidth="1"/>
    <col min="9465" max="9466" width="26" style="278" customWidth="1"/>
    <col min="9467" max="9467" width="4.125" style="278" customWidth="1"/>
    <col min="9468" max="9468" width="6" style="278" customWidth="1"/>
    <col min="9469" max="9469" width="8.125" style="278" customWidth="1"/>
    <col min="9470" max="9470" width="11" style="278" customWidth="1"/>
    <col min="9471" max="9471" width="10.125" style="278" customWidth="1"/>
    <col min="9472" max="9472" width="6" style="278" customWidth="1"/>
    <col min="9473" max="9473" width="8.125" style="278" customWidth="1"/>
    <col min="9474" max="9474" width="11" style="278" customWidth="1"/>
    <col min="9475" max="9475" width="10.125" style="278" customWidth="1"/>
    <col min="9476" max="9476" width="11" style="278" customWidth="1"/>
    <col min="9477" max="9477" width="3.625" style="278" customWidth="1"/>
    <col min="9478" max="9478" width="12.625" style="278" customWidth="1"/>
    <col min="9479" max="9479" width="10.5" style="278" customWidth="1"/>
    <col min="9480" max="9480" width="8.625" style="278" customWidth="1"/>
    <col min="9481" max="9481" width="15.125" style="278" bestFit="1" customWidth="1"/>
    <col min="9482" max="9482" width="9.375" style="278" bestFit="1" customWidth="1"/>
    <col min="9483" max="9501" width="7.625" style="278" customWidth="1"/>
    <col min="9502" max="9719" width="8.625" style="278"/>
    <col min="9720" max="9720" width="4.125" style="278" customWidth="1"/>
    <col min="9721" max="9722" width="26" style="278" customWidth="1"/>
    <col min="9723" max="9723" width="4.125" style="278" customWidth="1"/>
    <col min="9724" max="9724" width="6" style="278" customWidth="1"/>
    <col min="9725" max="9725" width="8.125" style="278" customWidth="1"/>
    <col min="9726" max="9726" width="11" style="278" customWidth="1"/>
    <col min="9727" max="9727" width="10.125" style="278" customWidth="1"/>
    <col min="9728" max="9728" width="6" style="278" customWidth="1"/>
    <col min="9729" max="9729" width="8.125" style="278" customWidth="1"/>
    <col min="9730" max="9730" width="11" style="278" customWidth="1"/>
    <col min="9731" max="9731" width="10.125" style="278" customWidth="1"/>
    <col min="9732" max="9732" width="11" style="278" customWidth="1"/>
    <col min="9733" max="9733" width="3.625" style="278" customWidth="1"/>
    <col min="9734" max="9734" width="12.625" style="278" customWidth="1"/>
    <col min="9735" max="9735" width="10.5" style="278" customWidth="1"/>
    <col min="9736" max="9736" width="8.625" style="278" customWidth="1"/>
    <col min="9737" max="9737" width="15.125" style="278" bestFit="1" customWidth="1"/>
    <col min="9738" max="9738" width="9.375" style="278" bestFit="1" customWidth="1"/>
    <col min="9739" max="9757" width="7.625" style="278" customWidth="1"/>
    <col min="9758" max="9975" width="8.625" style="278"/>
    <col min="9976" max="9976" width="4.125" style="278" customWidth="1"/>
    <col min="9977" max="9978" width="26" style="278" customWidth="1"/>
    <col min="9979" max="9979" width="4.125" style="278" customWidth="1"/>
    <col min="9980" max="9980" width="6" style="278" customWidth="1"/>
    <col min="9981" max="9981" width="8.125" style="278" customWidth="1"/>
    <col min="9982" max="9982" width="11" style="278" customWidth="1"/>
    <col min="9983" max="9983" width="10.125" style="278" customWidth="1"/>
    <col min="9984" max="9984" width="6" style="278" customWidth="1"/>
    <col min="9985" max="9985" width="8.125" style="278" customWidth="1"/>
    <col min="9986" max="9986" width="11" style="278" customWidth="1"/>
    <col min="9987" max="9987" width="10.125" style="278" customWidth="1"/>
    <col min="9988" max="9988" width="11" style="278" customWidth="1"/>
    <col min="9989" max="9989" width="3.625" style="278" customWidth="1"/>
    <col min="9990" max="9990" width="12.625" style="278" customWidth="1"/>
    <col min="9991" max="9991" width="10.5" style="278" customWidth="1"/>
    <col min="9992" max="9992" width="8.625" style="278" customWidth="1"/>
    <col min="9993" max="9993" width="15.125" style="278" bestFit="1" customWidth="1"/>
    <col min="9994" max="9994" width="9.375" style="278" bestFit="1" customWidth="1"/>
    <col min="9995" max="10013" width="7.625" style="278" customWidth="1"/>
    <col min="10014" max="10231" width="8.625" style="278"/>
    <col min="10232" max="10232" width="4.125" style="278" customWidth="1"/>
    <col min="10233" max="10234" width="26" style="278" customWidth="1"/>
    <col min="10235" max="10235" width="4.125" style="278" customWidth="1"/>
    <col min="10236" max="10236" width="6" style="278" customWidth="1"/>
    <col min="10237" max="10237" width="8.125" style="278" customWidth="1"/>
    <col min="10238" max="10238" width="11" style="278" customWidth="1"/>
    <col min="10239" max="10239" width="10.125" style="278" customWidth="1"/>
    <col min="10240" max="10240" width="6" style="278" customWidth="1"/>
    <col min="10241" max="10241" width="8.125" style="278" customWidth="1"/>
    <col min="10242" max="10242" width="11" style="278" customWidth="1"/>
    <col min="10243" max="10243" width="10.125" style="278" customWidth="1"/>
    <col min="10244" max="10244" width="11" style="278" customWidth="1"/>
    <col min="10245" max="10245" width="3.625" style="278" customWidth="1"/>
    <col min="10246" max="10246" width="12.625" style="278" customWidth="1"/>
    <col min="10247" max="10247" width="10.5" style="278" customWidth="1"/>
    <col min="10248" max="10248" width="8.625" style="278" customWidth="1"/>
    <col min="10249" max="10249" width="15.125" style="278" bestFit="1" customWidth="1"/>
    <col min="10250" max="10250" width="9.375" style="278" bestFit="1" customWidth="1"/>
    <col min="10251" max="10269" width="7.625" style="278" customWidth="1"/>
    <col min="10270" max="10487" width="8.625" style="278"/>
    <col min="10488" max="10488" width="4.125" style="278" customWidth="1"/>
    <col min="10489" max="10490" width="26" style="278" customWidth="1"/>
    <col min="10491" max="10491" width="4.125" style="278" customWidth="1"/>
    <col min="10492" max="10492" width="6" style="278" customWidth="1"/>
    <col min="10493" max="10493" width="8.125" style="278" customWidth="1"/>
    <col min="10494" max="10494" width="11" style="278" customWidth="1"/>
    <col min="10495" max="10495" width="10.125" style="278" customWidth="1"/>
    <col min="10496" max="10496" width="6" style="278" customWidth="1"/>
    <col min="10497" max="10497" width="8.125" style="278" customWidth="1"/>
    <col min="10498" max="10498" width="11" style="278" customWidth="1"/>
    <col min="10499" max="10499" width="10.125" style="278" customWidth="1"/>
    <col min="10500" max="10500" width="11" style="278" customWidth="1"/>
    <col min="10501" max="10501" width="3.625" style="278" customWidth="1"/>
    <col min="10502" max="10502" width="12.625" style="278" customWidth="1"/>
    <col min="10503" max="10503" width="10.5" style="278" customWidth="1"/>
    <col min="10504" max="10504" width="8.625" style="278" customWidth="1"/>
    <col min="10505" max="10505" width="15.125" style="278" bestFit="1" customWidth="1"/>
    <col min="10506" max="10506" width="9.375" style="278" bestFit="1" customWidth="1"/>
    <col min="10507" max="10525" width="7.625" style="278" customWidth="1"/>
    <col min="10526" max="10743" width="8.625" style="278"/>
    <col min="10744" max="10744" width="4.125" style="278" customWidth="1"/>
    <col min="10745" max="10746" width="26" style="278" customWidth="1"/>
    <col min="10747" max="10747" width="4.125" style="278" customWidth="1"/>
    <col min="10748" max="10748" width="6" style="278" customWidth="1"/>
    <col min="10749" max="10749" width="8.125" style="278" customWidth="1"/>
    <col min="10750" max="10750" width="11" style="278" customWidth="1"/>
    <col min="10751" max="10751" width="10.125" style="278" customWidth="1"/>
    <col min="10752" max="10752" width="6" style="278" customWidth="1"/>
    <col min="10753" max="10753" width="8.125" style="278" customWidth="1"/>
    <col min="10754" max="10754" width="11" style="278" customWidth="1"/>
    <col min="10755" max="10755" width="10.125" style="278" customWidth="1"/>
    <col min="10756" max="10756" width="11" style="278" customWidth="1"/>
    <col min="10757" max="10757" width="3.625" style="278" customWidth="1"/>
    <col min="10758" max="10758" width="12.625" style="278" customWidth="1"/>
    <col min="10759" max="10759" width="10.5" style="278" customWidth="1"/>
    <col min="10760" max="10760" width="8.625" style="278" customWidth="1"/>
    <col min="10761" max="10761" width="15.125" style="278" bestFit="1" customWidth="1"/>
    <col min="10762" max="10762" width="9.375" style="278" bestFit="1" customWidth="1"/>
    <col min="10763" max="10781" width="7.625" style="278" customWidth="1"/>
    <col min="10782" max="10999" width="8.625" style="278"/>
    <col min="11000" max="11000" width="4.125" style="278" customWidth="1"/>
    <col min="11001" max="11002" width="26" style="278" customWidth="1"/>
    <col min="11003" max="11003" width="4.125" style="278" customWidth="1"/>
    <col min="11004" max="11004" width="6" style="278" customWidth="1"/>
    <col min="11005" max="11005" width="8.125" style="278" customWidth="1"/>
    <col min="11006" max="11006" width="11" style="278" customWidth="1"/>
    <col min="11007" max="11007" width="10.125" style="278" customWidth="1"/>
    <col min="11008" max="11008" width="6" style="278" customWidth="1"/>
    <col min="11009" max="11009" width="8.125" style="278" customWidth="1"/>
    <col min="11010" max="11010" width="11" style="278" customWidth="1"/>
    <col min="11011" max="11011" width="10.125" style="278" customWidth="1"/>
    <col min="11012" max="11012" width="11" style="278" customWidth="1"/>
    <col min="11013" max="11013" width="3.625" style="278" customWidth="1"/>
    <col min="11014" max="11014" width="12.625" style="278" customWidth="1"/>
    <col min="11015" max="11015" width="10.5" style="278" customWidth="1"/>
    <col min="11016" max="11016" width="8.625" style="278" customWidth="1"/>
    <col min="11017" max="11017" width="15.125" style="278" bestFit="1" customWidth="1"/>
    <col min="11018" max="11018" width="9.375" style="278" bestFit="1" customWidth="1"/>
    <col min="11019" max="11037" width="7.625" style="278" customWidth="1"/>
    <col min="11038" max="11255" width="8.625" style="278"/>
    <col min="11256" max="11256" width="4.125" style="278" customWidth="1"/>
    <col min="11257" max="11258" width="26" style="278" customWidth="1"/>
    <col min="11259" max="11259" width="4.125" style="278" customWidth="1"/>
    <col min="11260" max="11260" width="6" style="278" customWidth="1"/>
    <col min="11261" max="11261" width="8.125" style="278" customWidth="1"/>
    <col min="11262" max="11262" width="11" style="278" customWidth="1"/>
    <col min="11263" max="11263" width="10.125" style="278" customWidth="1"/>
    <col min="11264" max="11264" width="6" style="278" customWidth="1"/>
    <col min="11265" max="11265" width="8.125" style="278" customWidth="1"/>
    <col min="11266" max="11266" width="11" style="278" customWidth="1"/>
    <col min="11267" max="11267" width="10.125" style="278" customWidth="1"/>
    <col min="11268" max="11268" width="11" style="278" customWidth="1"/>
    <col min="11269" max="11269" width="3.625" style="278" customWidth="1"/>
    <col min="11270" max="11270" width="12.625" style="278" customWidth="1"/>
    <col min="11271" max="11271" width="10.5" style="278" customWidth="1"/>
    <col min="11272" max="11272" width="8.625" style="278" customWidth="1"/>
    <col min="11273" max="11273" width="15.125" style="278" bestFit="1" customWidth="1"/>
    <col min="11274" max="11274" width="9.375" style="278" bestFit="1" customWidth="1"/>
    <col min="11275" max="11293" width="7.625" style="278" customWidth="1"/>
    <col min="11294" max="11511" width="8.625" style="278"/>
    <col min="11512" max="11512" width="4.125" style="278" customWidth="1"/>
    <col min="11513" max="11514" width="26" style="278" customWidth="1"/>
    <col min="11515" max="11515" width="4.125" style="278" customWidth="1"/>
    <col min="11516" max="11516" width="6" style="278" customWidth="1"/>
    <col min="11517" max="11517" width="8.125" style="278" customWidth="1"/>
    <col min="11518" max="11518" width="11" style="278" customWidth="1"/>
    <col min="11519" max="11519" width="10.125" style="278" customWidth="1"/>
    <col min="11520" max="11520" width="6" style="278" customWidth="1"/>
    <col min="11521" max="11521" width="8.125" style="278" customWidth="1"/>
    <col min="11522" max="11522" width="11" style="278" customWidth="1"/>
    <col min="11523" max="11523" width="10.125" style="278" customWidth="1"/>
    <col min="11524" max="11524" width="11" style="278" customWidth="1"/>
    <col min="11525" max="11525" width="3.625" style="278" customWidth="1"/>
    <col min="11526" max="11526" width="12.625" style="278" customWidth="1"/>
    <col min="11527" max="11527" width="10.5" style="278" customWidth="1"/>
    <col min="11528" max="11528" width="8.625" style="278" customWidth="1"/>
    <col min="11529" max="11529" width="15.125" style="278" bestFit="1" customWidth="1"/>
    <col min="11530" max="11530" width="9.375" style="278" bestFit="1" customWidth="1"/>
    <col min="11531" max="11549" width="7.625" style="278" customWidth="1"/>
    <col min="11550" max="11767" width="8.625" style="278"/>
    <col min="11768" max="11768" width="4.125" style="278" customWidth="1"/>
    <col min="11769" max="11770" width="26" style="278" customWidth="1"/>
    <col min="11771" max="11771" width="4.125" style="278" customWidth="1"/>
    <col min="11772" max="11772" width="6" style="278" customWidth="1"/>
    <col min="11773" max="11773" width="8.125" style="278" customWidth="1"/>
    <col min="11774" max="11774" width="11" style="278" customWidth="1"/>
    <col min="11775" max="11775" width="10.125" style="278" customWidth="1"/>
    <col min="11776" max="11776" width="6" style="278" customWidth="1"/>
    <col min="11777" max="11777" width="8.125" style="278" customWidth="1"/>
    <col min="11778" max="11778" width="11" style="278" customWidth="1"/>
    <col min="11779" max="11779" width="10.125" style="278" customWidth="1"/>
    <col min="11780" max="11780" width="11" style="278" customWidth="1"/>
    <col min="11781" max="11781" width="3.625" style="278" customWidth="1"/>
    <col min="11782" max="11782" width="12.625" style="278" customWidth="1"/>
    <col min="11783" max="11783" width="10.5" style="278" customWidth="1"/>
    <col min="11784" max="11784" width="8.625" style="278" customWidth="1"/>
    <col min="11785" max="11785" width="15.125" style="278" bestFit="1" customWidth="1"/>
    <col min="11786" max="11786" width="9.375" style="278" bestFit="1" customWidth="1"/>
    <col min="11787" max="11805" width="7.625" style="278" customWidth="1"/>
    <col min="11806" max="12023" width="8.625" style="278"/>
    <col min="12024" max="12024" width="4.125" style="278" customWidth="1"/>
    <col min="12025" max="12026" width="26" style="278" customWidth="1"/>
    <col min="12027" max="12027" width="4.125" style="278" customWidth="1"/>
    <col min="12028" max="12028" width="6" style="278" customWidth="1"/>
    <col min="12029" max="12029" width="8.125" style="278" customWidth="1"/>
    <col min="12030" max="12030" width="11" style="278" customWidth="1"/>
    <col min="12031" max="12031" width="10.125" style="278" customWidth="1"/>
    <col min="12032" max="12032" width="6" style="278" customWidth="1"/>
    <col min="12033" max="12033" width="8.125" style="278" customWidth="1"/>
    <col min="12034" max="12034" width="11" style="278" customWidth="1"/>
    <col min="12035" max="12035" width="10.125" style="278" customWidth="1"/>
    <col min="12036" max="12036" width="11" style="278" customWidth="1"/>
    <col min="12037" max="12037" width="3.625" style="278" customWidth="1"/>
    <col min="12038" max="12038" width="12.625" style="278" customWidth="1"/>
    <col min="12039" max="12039" width="10.5" style="278" customWidth="1"/>
    <col min="12040" max="12040" width="8.625" style="278" customWidth="1"/>
    <col min="12041" max="12041" width="15.125" style="278" bestFit="1" customWidth="1"/>
    <col min="12042" max="12042" width="9.375" style="278" bestFit="1" customWidth="1"/>
    <col min="12043" max="12061" width="7.625" style="278" customWidth="1"/>
    <col min="12062" max="12279" width="8.625" style="278"/>
    <col min="12280" max="12280" width="4.125" style="278" customWidth="1"/>
    <col min="12281" max="12282" width="26" style="278" customWidth="1"/>
    <col min="12283" max="12283" width="4.125" style="278" customWidth="1"/>
    <col min="12284" max="12284" width="6" style="278" customWidth="1"/>
    <col min="12285" max="12285" width="8.125" style="278" customWidth="1"/>
    <col min="12286" max="12286" width="11" style="278" customWidth="1"/>
    <col min="12287" max="12287" width="10.125" style="278" customWidth="1"/>
    <col min="12288" max="12288" width="6" style="278" customWidth="1"/>
    <col min="12289" max="12289" width="8.125" style="278" customWidth="1"/>
    <col min="12290" max="12290" width="11" style="278" customWidth="1"/>
    <col min="12291" max="12291" width="10.125" style="278" customWidth="1"/>
    <col min="12292" max="12292" width="11" style="278" customWidth="1"/>
    <col min="12293" max="12293" width="3.625" style="278" customWidth="1"/>
    <col min="12294" max="12294" width="12.625" style="278" customWidth="1"/>
    <col min="12295" max="12295" width="10.5" style="278" customWidth="1"/>
    <col min="12296" max="12296" width="8.625" style="278" customWidth="1"/>
    <col min="12297" max="12297" width="15.125" style="278" bestFit="1" customWidth="1"/>
    <col min="12298" max="12298" width="9.375" style="278" bestFit="1" customWidth="1"/>
    <col min="12299" max="12317" width="7.625" style="278" customWidth="1"/>
    <col min="12318" max="12535" width="8.625" style="278"/>
    <col min="12536" max="12536" width="4.125" style="278" customWidth="1"/>
    <col min="12537" max="12538" width="26" style="278" customWidth="1"/>
    <col min="12539" max="12539" width="4.125" style="278" customWidth="1"/>
    <col min="12540" max="12540" width="6" style="278" customWidth="1"/>
    <col min="12541" max="12541" width="8.125" style="278" customWidth="1"/>
    <col min="12542" max="12542" width="11" style="278" customWidth="1"/>
    <col min="12543" max="12543" width="10.125" style="278" customWidth="1"/>
    <col min="12544" max="12544" width="6" style="278" customWidth="1"/>
    <col min="12545" max="12545" width="8.125" style="278" customWidth="1"/>
    <col min="12546" max="12546" width="11" style="278" customWidth="1"/>
    <col min="12547" max="12547" width="10.125" style="278" customWidth="1"/>
    <col min="12548" max="12548" width="11" style="278" customWidth="1"/>
    <col min="12549" max="12549" width="3.625" style="278" customWidth="1"/>
    <col min="12550" max="12550" width="12.625" style="278" customWidth="1"/>
    <col min="12551" max="12551" width="10.5" style="278" customWidth="1"/>
    <col min="12552" max="12552" width="8.625" style="278" customWidth="1"/>
    <col min="12553" max="12553" width="15.125" style="278" bestFit="1" customWidth="1"/>
    <col min="12554" max="12554" width="9.375" style="278" bestFit="1" customWidth="1"/>
    <col min="12555" max="12573" width="7.625" style="278" customWidth="1"/>
    <col min="12574" max="12791" width="8.625" style="278"/>
    <col min="12792" max="12792" width="4.125" style="278" customWidth="1"/>
    <col min="12793" max="12794" width="26" style="278" customWidth="1"/>
    <col min="12795" max="12795" width="4.125" style="278" customWidth="1"/>
    <col min="12796" max="12796" width="6" style="278" customWidth="1"/>
    <col min="12797" max="12797" width="8.125" style="278" customWidth="1"/>
    <col min="12798" max="12798" width="11" style="278" customWidth="1"/>
    <col min="12799" max="12799" width="10.125" style="278" customWidth="1"/>
    <col min="12800" max="12800" width="6" style="278" customWidth="1"/>
    <col min="12801" max="12801" width="8.125" style="278" customWidth="1"/>
    <col min="12802" max="12802" width="11" style="278" customWidth="1"/>
    <col min="12803" max="12803" width="10.125" style="278" customWidth="1"/>
    <col min="12804" max="12804" width="11" style="278" customWidth="1"/>
    <col min="12805" max="12805" width="3.625" style="278" customWidth="1"/>
    <col min="12806" max="12806" width="12.625" style="278" customWidth="1"/>
    <col min="12807" max="12807" width="10.5" style="278" customWidth="1"/>
    <col min="12808" max="12808" width="8.625" style="278" customWidth="1"/>
    <col min="12809" max="12809" width="15.125" style="278" bestFit="1" customWidth="1"/>
    <col min="12810" max="12810" width="9.375" style="278" bestFit="1" customWidth="1"/>
    <col min="12811" max="12829" width="7.625" style="278" customWidth="1"/>
    <col min="12830" max="13047" width="8.625" style="278"/>
    <col min="13048" max="13048" width="4.125" style="278" customWidth="1"/>
    <col min="13049" max="13050" width="26" style="278" customWidth="1"/>
    <col min="13051" max="13051" width="4.125" style="278" customWidth="1"/>
    <col min="13052" max="13052" width="6" style="278" customWidth="1"/>
    <col min="13053" max="13053" width="8.125" style="278" customWidth="1"/>
    <col min="13054" max="13054" width="11" style="278" customWidth="1"/>
    <col min="13055" max="13055" width="10.125" style="278" customWidth="1"/>
    <col min="13056" max="13056" width="6" style="278" customWidth="1"/>
    <col min="13057" max="13057" width="8.125" style="278" customWidth="1"/>
    <col min="13058" max="13058" width="11" style="278" customWidth="1"/>
    <col min="13059" max="13059" width="10.125" style="278" customWidth="1"/>
    <col min="13060" max="13060" width="11" style="278" customWidth="1"/>
    <col min="13061" max="13061" width="3.625" style="278" customWidth="1"/>
    <col min="13062" max="13062" width="12.625" style="278" customWidth="1"/>
    <col min="13063" max="13063" width="10.5" style="278" customWidth="1"/>
    <col min="13064" max="13064" width="8.625" style="278" customWidth="1"/>
    <col min="13065" max="13065" width="15.125" style="278" bestFit="1" customWidth="1"/>
    <col min="13066" max="13066" width="9.375" style="278" bestFit="1" customWidth="1"/>
    <col min="13067" max="13085" width="7.625" style="278" customWidth="1"/>
    <col min="13086" max="13303" width="8.625" style="278"/>
    <col min="13304" max="13304" width="4.125" style="278" customWidth="1"/>
    <col min="13305" max="13306" width="26" style="278" customWidth="1"/>
    <col min="13307" max="13307" width="4.125" style="278" customWidth="1"/>
    <col min="13308" max="13308" width="6" style="278" customWidth="1"/>
    <col min="13309" max="13309" width="8.125" style="278" customWidth="1"/>
    <col min="13310" max="13310" width="11" style="278" customWidth="1"/>
    <col min="13311" max="13311" width="10.125" style="278" customWidth="1"/>
    <col min="13312" max="13312" width="6" style="278" customWidth="1"/>
    <col min="13313" max="13313" width="8.125" style="278" customWidth="1"/>
    <col min="13314" max="13314" width="11" style="278" customWidth="1"/>
    <col min="13315" max="13315" width="10.125" style="278" customWidth="1"/>
    <col min="13316" max="13316" width="11" style="278" customWidth="1"/>
    <col min="13317" max="13317" width="3.625" style="278" customWidth="1"/>
    <col min="13318" max="13318" width="12.625" style="278" customWidth="1"/>
    <col min="13319" max="13319" width="10.5" style="278" customWidth="1"/>
    <col min="13320" max="13320" width="8.625" style="278" customWidth="1"/>
    <col min="13321" max="13321" width="15.125" style="278" bestFit="1" customWidth="1"/>
    <col min="13322" max="13322" width="9.375" style="278" bestFit="1" customWidth="1"/>
    <col min="13323" max="13341" width="7.625" style="278" customWidth="1"/>
    <col min="13342" max="13559" width="8.625" style="278"/>
    <col min="13560" max="13560" width="4.125" style="278" customWidth="1"/>
    <col min="13561" max="13562" width="26" style="278" customWidth="1"/>
    <col min="13563" max="13563" width="4.125" style="278" customWidth="1"/>
    <col min="13564" max="13564" width="6" style="278" customWidth="1"/>
    <col min="13565" max="13565" width="8.125" style="278" customWidth="1"/>
    <col min="13566" max="13566" width="11" style="278" customWidth="1"/>
    <col min="13567" max="13567" width="10.125" style="278" customWidth="1"/>
    <col min="13568" max="13568" width="6" style="278" customWidth="1"/>
    <col min="13569" max="13569" width="8.125" style="278" customWidth="1"/>
    <col min="13570" max="13570" width="11" style="278" customWidth="1"/>
    <col min="13571" max="13571" width="10.125" style="278" customWidth="1"/>
    <col min="13572" max="13572" width="11" style="278" customWidth="1"/>
    <col min="13573" max="13573" width="3.625" style="278" customWidth="1"/>
    <col min="13574" max="13574" width="12.625" style="278" customWidth="1"/>
    <col min="13575" max="13575" width="10.5" style="278" customWidth="1"/>
    <col min="13576" max="13576" width="8.625" style="278" customWidth="1"/>
    <col min="13577" max="13577" width="15.125" style="278" bestFit="1" customWidth="1"/>
    <col min="13578" max="13578" width="9.375" style="278" bestFit="1" customWidth="1"/>
    <col min="13579" max="13597" width="7.625" style="278" customWidth="1"/>
    <col min="13598" max="13815" width="8.625" style="278"/>
    <col min="13816" max="13816" width="4.125" style="278" customWidth="1"/>
    <col min="13817" max="13818" width="26" style="278" customWidth="1"/>
    <col min="13819" max="13819" width="4.125" style="278" customWidth="1"/>
    <col min="13820" max="13820" width="6" style="278" customWidth="1"/>
    <col min="13821" max="13821" width="8.125" style="278" customWidth="1"/>
    <col min="13822" max="13822" width="11" style="278" customWidth="1"/>
    <col min="13823" max="13823" width="10.125" style="278" customWidth="1"/>
    <col min="13824" max="13824" width="6" style="278" customWidth="1"/>
    <col min="13825" max="13825" width="8.125" style="278" customWidth="1"/>
    <col min="13826" max="13826" width="11" style="278" customWidth="1"/>
    <col min="13827" max="13827" width="10.125" style="278" customWidth="1"/>
    <col min="13828" max="13828" width="11" style="278" customWidth="1"/>
    <col min="13829" max="13829" width="3.625" style="278" customWidth="1"/>
    <col min="13830" max="13830" width="12.625" style="278" customWidth="1"/>
    <col min="13831" max="13831" width="10.5" style="278" customWidth="1"/>
    <col min="13832" max="13832" width="8.625" style="278" customWidth="1"/>
    <col min="13833" max="13833" width="15.125" style="278" bestFit="1" customWidth="1"/>
    <col min="13834" max="13834" width="9.375" style="278" bestFit="1" customWidth="1"/>
    <col min="13835" max="13853" width="7.625" style="278" customWidth="1"/>
    <col min="13854" max="14071" width="8.625" style="278"/>
    <col min="14072" max="14072" width="4.125" style="278" customWidth="1"/>
    <col min="14073" max="14074" width="26" style="278" customWidth="1"/>
    <col min="14075" max="14075" width="4.125" style="278" customWidth="1"/>
    <col min="14076" max="14076" width="6" style="278" customWidth="1"/>
    <col min="14077" max="14077" width="8.125" style="278" customWidth="1"/>
    <col min="14078" max="14078" width="11" style="278" customWidth="1"/>
    <col min="14079" max="14079" width="10.125" style="278" customWidth="1"/>
    <col min="14080" max="14080" width="6" style="278" customWidth="1"/>
    <col min="14081" max="14081" width="8.125" style="278" customWidth="1"/>
    <col min="14082" max="14082" width="11" style="278" customWidth="1"/>
    <col min="14083" max="14083" width="10.125" style="278" customWidth="1"/>
    <col min="14084" max="14084" width="11" style="278" customWidth="1"/>
    <col min="14085" max="14085" width="3.625" style="278" customWidth="1"/>
    <col min="14086" max="14086" width="12.625" style="278" customWidth="1"/>
    <col min="14087" max="14087" width="10.5" style="278" customWidth="1"/>
    <col min="14088" max="14088" width="8.625" style="278" customWidth="1"/>
    <col min="14089" max="14089" width="15.125" style="278" bestFit="1" customWidth="1"/>
    <col min="14090" max="14090" width="9.375" style="278" bestFit="1" customWidth="1"/>
    <col min="14091" max="14109" width="7.625" style="278" customWidth="1"/>
    <col min="14110" max="14327" width="8.625" style="278"/>
    <col min="14328" max="14328" width="4.125" style="278" customWidth="1"/>
    <col min="14329" max="14330" width="26" style="278" customWidth="1"/>
    <col min="14331" max="14331" width="4.125" style="278" customWidth="1"/>
    <col min="14332" max="14332" width="6" style="278" customWidth="1"/>
    <col min="14333" max="14333" width="8.125" style="278" customWidth="1"/>
    <col min="14334" max="14334" width="11" style="278" customWidth="1"/>
    <col min="14335" max="14335" width="10.125" style="278" customWidth="1"/>
    <col min="14336" max="14336" width="6" style="278" customWidth="1"/>
    <col min="14337" max="14337" width="8.125" style="278" customWidth="1"/>
    <col min="14338" max="14338" width="11" style="278" customWidth="1"/>
    <col min="14339" max="14339" width="10.125" style="278" customWidth="1"/>
    <col min="14340" max="14340" width="11" style="278" customWidth="1"/>
    <col min="14341" max="14341" width="3.625" style="278" customWidth="1"/>
    <col min="14342" max="14342" width="12.625" style="278" customWidth="1"/>
    <col min="14343" max="14343" width="10.5" style="278" customWidth="1"/>
    <col min="14344" max="14344" width="8.625" style="278" customWidth="1"/>
    <col min="14345" max="14345" width="15.125" style="278" bestFit="1" customWidth="1"/>
    <col min="14346" max="14346" width="9.375" style="278" bestFit="1" customWidth="1"/>
    <col min="14347" max="14365" width="7.625" style="278" customWidth="1"/>
    <col min="14366" max="14583" width="8.625" style="278"/>
    <col min="14584" max="14584" width="4.125" style="278" customWidth="1"/>
    <col min="14585" max="14586" width="26" style="278" customWidth="1"/>
    <col min="14587" max="14587" width="4.125" style="278" customWidth="1"/>
    <col min="14588" max="14588" width="6" style="278" customWidth="1"/>
    <col min="14589" max="14589" width="8.125" style="278" customWidth="1"/>
    <col min="14590" max="14590" width="11" style="278" customWidth="1"/>
    <col min="14591" max="14591" width="10.125" style="278" customWidth="1"/>
    <col min="14592" max="14592" width="6" style="278" customWidth="1"/>
    <col min="14593" max="14593" width="8.125" style="278" customWidth="1"/>
    <col min="14594" max="14594" width="11" style="278" customWidth="1"/>
    <col min="14595" max="14595" width="10.125" style="278" customWidth="1"/>
    <col min="14596" max="14596" width="11" style="278" customWidth="1"/>
    <col min="14597" max="14597" width="3.625" style="278" customWidth="1"/>
    <col min="14598" max="14598" width="12.625" style="278" customWidth="1"/>
    <col min="14599" max="14599" width="10.5" style="278" customWidth="1"/>
    <col min="14600" max="14600" width="8.625" style="278" customWidth="1"/>
    <col min="14601" max="14601" width="15.125" style="278" bestFit="1" customWidth="1"/>
    <col min="14602" max="14602" width="9.375" style="278" bestFit="1" customWidth="1"/>
    <col min="14603" max="14621" width="7.625" style="278" customWidth="1"/>
    <col min="14622" max="14839" width="8.625" style="278"/>
    <col min="14840" max="14840" width="4.125" style="278" customWidth="1"/>
    <col min="14841" max="14842" width="26" style="278" customWidth="1"/>
    <col min="14843" max="14843" width="4.125" style="278" customWidth="1"/>
    <col min="14844" max="14844" width="6" style="278" customWidth="1"/>
    <col min="14845" max="14845" width="8.125" style="278" customWidth="1"/>
    <col min="14846" max="14846" width="11" style="278" customWidth="1"/>
    <col min="14847" max="14847" width="10.125" style="278" customWidth="1"/>
    <col min="14848" max="14848" width="6" style="278" customWidth="1"/>
    <col min="14849" max="14849" width="8.125" style="278" customWidth="1"/>
    <col min="14850" max="14850" width="11" style="278" customWidth="1"/>
    <col min="14851" max="14851" width="10.125" style="278" customWidth="1"/>
    <col min="14852" max="14852" width="11" style="278" customWidth="1"/>
    <col min="14853" max="14853" width="3.625" style="278" customWidth="1"/>
    <col min="14854" max="14854" width="12.625" style="278" customWidth="1"/>
    <col min="14855" max="14855" width="10.5" style="278" customWidth="1"/>
    <col min="14856" max="14856" width="8.625" style="278" customWidth="1"/>
    <col min="14857" max="14857" width="15.125" style="278" bestFit="1" customWidth="1"/>
    <col min="14858" max="14858" width="9.375" style="278" bestFit="1" customWidth="1"/>
    <col min="14859" max="14877" width="7.625" style="278" customWidth="1"/>
    <col min="14878" max="15095" width="8.625" style="278"/>
    <col min="15096" max="15096" width="4.125" style="278" customWidth="1"/>
    <col min="15097" max="15098" width="26" style="278" customWidth="1"/>
    <col min="15099" max="15099" width="4.125" style="278" customWidth="1"/>
    <col min="15100" max="15100" width="6" style="278" customWidth="1"/>
    <col min="15101" max="15101" width="8.125" style="278" customWidth="1"/>
    <col min="15102" max="15102" width="11" style="278" customWidth="1"/>
    <col min="15103" max="15103" width="10.125" style="278" customWidth="1"/>
    <col min="15104" max="15104" width="6" style="278" customWidth="1"/>
    <col min="15105" max="15105" width="8.125" style="278" customWidth="1"/>
    <col min="15106" max="15106" width="11" style="278" customWidth="1"/>
    <col min="15107" max="15107" width="10.125" style="278" customWidth="1"/>
    <col min="15108" max="15108" width="11" style="278" customWidth="1"/>
    <col min="15109" max="15109" width="3.625" style="278" customWidth="1"/>
    <col min="15110" max="15110" width="12.625" style="278" customWidth="1"/>
    <col min="15111" max="15111" width="10.5" style="278" customWidth="1"/>
    <col min="15112" max="15112" width="8.625" style="278" customWidth="1"/>
    <col min="15113" max="15113" width="15.125" style="278" bestFit="1" customWidth="1"/>
    <col min="15114" max="15114" width="9.375" style="278" bestFit="1" customWidth="1"/>
    <col min="15115" max="15133" width="7.625" style="278" customWidth="1"/>
    <col min="15134" max="15351" width="8.625" style="278"/>
    <col min="15352" max="15352" width="4.125" style="278" customWidth="1"/>
    <col min="15353" max="15354" width="26" style="278" customWidth="1"/>
    <col min="15355" max="15355" width="4.125" style="278" customWidth="1"/>
    <col min="15356" max="15356" width="6" style="278" customWidth="1"/>
    <col min="15357" max="15357" width="8.125" style="278" customWidth="1"/>
    <col min="15358" max="15358" width="11" style="278" customWidth="1"/>
    <col min="15359" max="15359" width="10.125" style="278" customWidth="1"/>
    <col min="15360" max="15360" width="6" style="278" customWidth="1"/>
    <col min="15361" max="15361" width="8.125" style="278" customWidth="1"/>
    <col min="15362" max="15362" width="11" style="278" customWidth="1"/>
    <col min="15363" max="15363" width="10.125" style="278" customWidth="1"/>
    <col min="15364" max="15364" width="11" style="278" customWidth="1"/>
    <col min="15365" max="15365" width="3.625" style="278" customWidth="1"/>
    <col min="15366" max="15366" width="12.625" style="278" customWidth="1"/>
    <col min="15367" max="15367" width="10.5" style="278" customWidth="1"/>
    <col min="15368" max="15368" width="8.625" style="278" customWidth="1"/>
    <col min="15369" max="15369" width="15.125" style="278" bestFit="1" customWidth="1"/>
    <col min="15370" max="15370" width="9.375" style="278" bestFit="1" customWidth="1"/>
    <col min="15371" max="15389" width="7.625" style="278" customWidth="1"/>
    <col min="15390" max="15607" width="8.625" style="278"/>
    <col min="15608" max="15608" width="4.125" style="278" customWidth="1"/>
    <col min="15609" max="15610" width="26" style="278" customWidth="1"/>
    <col min="15611" max="15611" width="4.125" style="278" customWidth="1"/>
    <col min="15612" max="15612" width="6" style="278" customWidth="1"/>
    <col min="15613" max="15613" width="8.125" style="278" customWidth="1"/>
    <col min="15614" max="15614" width="11" style="278" customWidth="1"/>
    <col min="15615" max="15615" width="10.125" style="278" customWidth="1"/>
    <col min="15616" max="15616" width="6" style="278" customWidth="1"/>
    <col min="15617" max="15617" width="8.125" style="278" customWidth="1"/>
    <col min="15618" max="15618" width="11" style="278" customWidth="1"/>
    <col min="15619" max="15619" width="10.125" style="278" customWidth="1"/>
    <col min="15620" max="15620" width="11" style="278" customWidth="1"/>
    <col min="15621" max="15621" width="3.625" style="278" customWidth="1"/>
    <col min="15622" max="15622" width="12.625" style="278" customWidth="1"/>
    <col min="15623" max="15623" width="10.5" style="278" customWidth="1"/>
    <col min="15624" max="15624" width="8.625" style="278" customWidth="1"/>
    <col min="15625" max="15625" width="15.125" style="278" bestFit="1" customWidth="1"/>
    <col min="15626" max="15626" width="9.375" style="278" bestFit="1" customWidth="1"/>
    <col min="15627" max="15645" width="7.625" style="278" customWidth="1"/>
    <col min="15646" max="15863" width="8.625" style="278"/>
    <col min="15864" max="15864" width="4.125" style="278" customWidth="1"/>
    <col min="15865" max="15866" width="26" style="278" customWidth="1"/>
    <col min="15867" max="15867" width="4.125" style="278" customWidth="1"/>
    <col min="15868" max="15868" width="6" style="278" customWidth="1"/>
    <col min="15869" max="15869" width="8.125" style="278" customWidth="1"/>
    <col min="15870" max="15870" width="11" style="278" customWidth="1"/>
    <col min="15871" max="15871" width="10.125" style="278" customWidth="1"/>
    <col min="15872" max="15872" width="6" style="278" customWidth="1"/>
    <col min="15873" max="15873" width="8.125" style="278" customWidth="1"/>
    <col min="15874" max="15874" width="11" style="278" customWidth="1"/>
    <col min="15875" max="15875" width="10.125" style="278" customWidth="1"/>
    <col min="15876" max="15876" width="11" style="278" customWidth="1"/>
    <col min="15877" max="15877" width="3.625" style="278" customWidth="1"/>
    <col min="15878" max="15878" width="12.625" style="278" customWidth="1"/>
    <col min="15879" max="15879" width="10.5" style="278" customWidth="1"/>
    <col min="15880" max="15880" width="8.625" style="278" customWidth="1"/>
    <col min="15881" max="15881" width="15.125" style="278" bestFit="1" customWidth="1"/>
    <col min="15882" max="15882" width="9.375" style="278" bestFit="1" customWidth="1"/>
    <col min="15883" max="15901" width="7.625" style="278" customWidth="1"/>
    <col min="15902" max="16119" width="8.625" style="278"/>
    <col min="16120" max="16120" width="4.125" style="278" customWidth="1"/>
    <col min="16121" max="16122" width="26" style="278" customWidth="1"/>
    <col min="16123" max="16123" width="4.125" style="278" customWidth="1"/>
    <col min="16124" max="16124" width="6" style="278" customWidth="1"/>
    <col min="16125" max="16125" width="8.125" style="278" customWidth="1"/>
    <col min="16126" max="16126" width="11" style="278" customWidth="1"/>
    <col min="16127" max="16127" width="10.125" style="278" customWidth="1"/>
    <col min="16128" max="16128" width="6" style="278" customWidth="1"/>
    <col min="16129" max="16129" width="8.125" style="278" customWidth="1"/>
    <col min="16130" max="16130" width="11" style="278" customWidth="1"/>
    <col min="16131" max="16131" width="10.125" style="278" customWidth="1"/>
    <col min="16132" max="16132" width="11" style="278" customWidth="1"/>
    <col min="16133" max="16133" width="3.625" style="278" customWidth="1"/>
    <col min="16134" max="16134" width="12.625" style="278" customWidth="1"/>
    <col min="16135" max="16135" width="10.5" style="278" customWidth="1"/>
    <col min="16136" max="16136" width="8.625" style="278" customWidth="1"/>
    <col min="16137" max="16137" width="15.125" style="278" bestFit="1" customWidth="1"/>
    <col min="16138" max="16138" width="9.375" style="278" bestFit="1" customWidth="1"/>
    <col min="16139" max="16157" width="7.625" style="278" customWidth="1"/>
    <col min="16158" max="16384" width="8.625" style="278"/>
  </cols>
  <sheetData>
    <row r="1" spans="1:13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3" s="1" customFormat="1" ht="19.5" customHeight="1">
      <c r="A2" s="316"/>
      <c r="B2" s="320"/>
      <c r="C2" s="316"/>
      <c r="D2" s="316"/>
      <c r="E2" s="2" t="s">
        <v>4</v>
      </c>
      <c r="F2" s="3" t="s">
        <v>8</v>
      </c>
      <c r="G2" s="4" t="s">
        <v>5</v>
      </c>
      <c r="H2" s="4" t="s">
        <v>6</v>
      </c>
      <c r="I2" s="3" t="s">
        <v>4</v>
      </c>
      <c r="J2" s="3" t="s">
        <v>8</v>
      </c>
      <c r="K2" s="4" t="s">
        <v>5</v>
      </c>
      <c r="L2" s="4" t="s">
        <v>6</v>
      </c>
      <c r="M2" s="318"/>
    </row>
    <row r="3" spans="1:13" ht="19.5" customHeight="1">
      <c r="A3" s="254" t="s">
        <v>10</v>
      </c>
      <c r="B3" s="255" t="s">
        <v>11</v>
      </c>
      <c r="C3" s="256"/>
      <c r="D3" s="257"/>
      <c r="E3" s="258"/>
      <c r="F3" s="259"/>
      <c r="G3" s="260"/>
      <c r="H3" s="254"/>
      <c r="I3" s="258"/>
      <c r="J3" s="259"/>
      <c r="K3" s="260"/>
      <c r="L3" s="254"/>
      <c r="M3" s="261"/>
    </row>
    <row r="4" spans="1:13" ht="19.5" customHeight="1">
      <c r="A4" s="254"/>
      <c r="B4" s="255"/>
      <c r="C4" s="256"/>
      <c r="D4" s="257"/>
      <c r="E4" s="258"/>
      <c r="F4" s="259"/>
      <c r="G4" s="260"/>
      <c r="H4" s="254"/>
      <c r="I4" s="258"/>
      <c r="J4" s="259"/>
      <c r="K4" s="260"/>
      <c r="L4" s="254"/>
      <c r="M4" s="261"/>
    </row>
    <row r="5" spans="1:13" ht="19.5" customHeight="1">
      <c r="A5" s="254"/>
      <c r="B5" s="255" t="s">
        <v>1198</v>
      </c>
      <c r="C5" s="256" t="s">
        <v>1199</v>
      </c>
      <c r="D5" s="257" t="s">
        <v>0</v>
      </c>
      <c r="E5" s="258">
        <v>1</v>
      </c>
      <c r="F5" s="259"/>
      <c r="G5" s="260"/>
      <c r="H5" s="254"/>
      <c r="I5" s="258"/>
      <c r="J5" s="259"/>
      <c r="K5" s="5"/>
      <c r="L5" s="254"/>
      <c r="M5" s="261"/>
    </row>
    <row r="6" spans="1:13" ht="19.5" customHeight="1">
      <c r="A6" s="254"/>
      <c r="B6" s="256" t="s">
        <v>1200</v>
      </c>
      <c r="C6" s="256"/>
      <c r="D6" s="257"/>
      <c r="E6" s="268"/>
      <c r="F6" s="5"/>
      <c r="G6" s="5"/>
      <c r="H6" s="254"/>
      <c r="I6" s="258"/>
      <c r="J6" s="259"/>
      <c r="K6" s="260"/>
      <c r="L6" s="254"/>
      <c r="M6" s="261"/>
    </row>
    <row r="7" spans="1:13" ht="19.5" customHeight="1">
      <c r="A7" s="254"/>
      <c r="B7" s="256" t="s">
        <v>1201</v>
      </c>
      <c r="C7" s="237"/>
      <c r="D7" s="257" t="s">
        <v>1202</v>
      </c>
      <c r="E7" s="268">
        <v>30</v>
      </c>
      <c r="F7" s="5"/>
      <c r="G7" s="260"/>
      <c r="H7" s="254"/>
      <c r="I7" s="258"/>
      <c r="J7" s="259"/>
      <c r="K7" s="5"/>
      <c r="L7" s="254"/>
      <c r="M7" s="261"/>
    </row>
    <row r="8" spans="1:13" ht="19.5" customHeight="1">
      <c r="A8" s="254"/>
      <c r="B8" s="255" t="s">
        <v>1203</v>
      </c>
      <c r="C8" s="256"/>
      <c r="D8" s="257" t="s">
        <v>1202</v>
      </c>
      <c r="E8" s="258">
        <v>200</v>
      </c>
      <c r="F8" s="259"/>
      <c r="G8" s="260"/>
      <c r="H8" s="254"/>
      <c r="I8" s="258"/>
      <c r="J8" s="259"/>
      <c r="K8" s="260"/>
      <c r="L8" s="254"/>
      <c r="M8" s="261"/>
    </row>
    <row r="9" spans="1:13" ht="19.5" customHeight="1">
      <c r="A9" s="254"/>
      <c r="B9" s="255" t="s">
        <v>1204</v>
      </c>
      <c r="C9" s="256"/>
      <c r="D9" s="257" t="s">
        <v>1202</v>
      </c>
      <c r="E9" s="258">
        <v>230</v>
      </c>
      <c r="F9" s="259"/>
      <c r="G9" s="260"/>
      <c r="H9" s="254"/>
      <c r="I9" s="258"/>
      <c r="J9" s="259"/>
      <c r="K9" s="5"/>
      <c r="L9" s="254"/>
      <c r="M9" s="261"/>
    </row>
    <row r="10" spans="1:13" ht="19.5" customHeight="1">
      <c r="A10" s="254"/>
      <c r="B10" s="256"/>
      <c r="C10" s="256"/>
      <c r="D10" s="257"/>
      <c r="E10" s="258"/>
      <c r="F10" s="259"/>
      <c r="G10" s="5"/>
      <c r="H10" s="254"/>
      <c r="I10" s="258"/>
      <c r="J10" s="259"/>
      <c r="K10" s="260"/>
      <c r="L10" s="254"/>
      <c r="M10" s="261"/>
    </row>
    <row r="11" spans="1:13" ht="19.5" customHeight="1">
      <c r="A11" s="254"/>
      <c r="B11" s="255" t="s">
        <v>1205</v>
      </c>
      <c r="C11" s="256"/>
      <c r="D11" s="257" t="s">
        <v>1206</v>
      </c>
      <c r="E11" s="258">
        <v>8</v>
      </c>
      <c r="F11" s="259"/>
      <c r="G11" s="260"/>
      <c r="H11" s="254"/>
      <c r="I11" s="258"/>
      <c r="J11" s="5"/>
      <c r="K11" s="260"/>
      <c r="L11" s="254"/>
      <c r="M11" s="261"/>
    </row>
    <row r="12" spans="1:13" ht="19.5" customHeight="1">
      <c r="A12" s="254"/>
      <c r="B12" s="255" t="s">
        <v>1207</v>
      </c>
      <c r="C12" s="256"/>
      <c r="D12" s="257" t="s">
        <v>1206</v>
      </c>
      <c r="E12" s="258">
        <v>8</v>
      </c>
      <c r="F12" s="259"/>
      <c r="G12" s="260"/>
      <c r="H12" s="254"/>
      <c r="I12" s="258"/>
      <c r="J12" s="259"/>
      <c r="K12" s="5"/>
      <c r="L12" s="254"/>
      <c r="M12" s="261"/>
    </row>
    <row r="13" spans="1:13" ht="19.5" customHeight="1">
      <c r="A13" s="254"/>
      <c r="B13" s="255"/>
      <c r="C13" s="256"/>
      <c r="D13" s="257"/>
      <c r="E13" s="258"/>
      <c r="F13" s="259"/>
      <c r="G13" s="5"/>
      <c r="H13" s="254"/>
      <c r="I13" s="258"/>
      <c r="J13" s="259"/>
      <c r="K13" s="260"/>
      <c r="L13" s="254"/>
      <c r="M13" s="261"/>
    </row>
    <row r="14" spans="1:13" ht="19.5" customHeight="1">
      <c r="A14" s="254"/>
      <c r="B14" s="255" t="s">
        <v>1208</v>
      </c>
      <c r="C14" s="256"/>
      <c r="D14" s="257" t="s">
        <v>1206</v>
      </c>
      <c r="E14" s="258">
        <v>1</v>
      </c>
      <c r="F14" s="8"/>
      <c r="G14" s="260"/>
      <c r="H14" s="254"/>
      <c r="I14" s="258"/>
      <c r="J14" s="259"/>
      <c r="K14" s="260"/>
      <c r="L14" s="254"/>
      <c r="M14" s="261"/>
    </row>
    <row r="15" spans="1:13" ht="19.5" customHeight="1">
      <c r="A15" s="254"/>
      <c r="B15" s="255" t="s">
        <v>1209</v>
      </c>
      <c r="C15" s="256"/>
      <c r="D15" s="257" t="s">
        <v>1206</v>
      </c>
      <c r="E15" s="258">
        <v>1</v>
      </c>
      <c r="F15" s="259"/>
      <c r="G15" s="260"/>
      <c r="H15" s="254"/>
      <c r="I15" s="258"/>
      <c r="J15" s="259"/>
      <c r="K15" s="260"/>
      <c r="L15" s="254"/>
      <c r="M15" s="261"/>
    </row>
    <row r="16" spans="1:13" ht="19.5" customHeight="1">
      <c r="A16" s="254"/>
      <c r="B16" s="255"/>
      <c r="C16" s="256"/>
      <c r="D16" s="257"/>
      <c r="E16" s="258"/>
      <c r="F16" s="259"/>
      <c r="G16" s="5"/>
      <c r="H16" s="254"/>
      <c r="I16" s="258"/>
      <c r="J16" s="259"/>
      <c r="K16" s="260"/>
      <c r="L16" s="254"/>
      <c r="M16" s="261"/>
    </row>
    <row r="17" spans="1:14" ht="19.5" customHeight="1">
      <c r="A17" s="254"/>
      <c r="B17" s="255" t="s">
        <v>535</v>
      </c>
      <c r="C17" s="256" t="s">
        <v>536</v>
      </c>
      <c r="D17" s="257" t="s">
        <v>537</v>
      </c>
      <c r="E17" s="258">
        <v>9</v>
      </c>
      <c r="F17" s="259"/>
      <c r="G17" s="5"/>
      <c r="H17" s="254"/>
      <c r="I17" s="258"/>
      <c r="J17" s="259"/>
      <c r="K17" s="260"/>
      <c r="L17" s="254"/>
      <c r="M17" s="261"/>
    </row>
    <row r="18" spans="1:14" ht="19.5" customHeight="1">
      <c r="A18" s="254"/>
      <c r="B18" s="256"/>
      <c r="C18" s="256" t="s">
        <v>538</v>
      </c>
      <c r="D18" s="257" t="s">
        <v>537</v>
      </c>
      <c r="E18" s="268">
        <v>9</v>
      </c>
      <c r="F18" s="5"/>
      <c r="G18" s="5"/>
      <c r="H18" s="254"/>
      <c r="I18" s="268"/>
      <c r="J18" s="5"/>
      <c r="K18" s="5"/>
      <c r="L18" s="254"/>
      <c r="M18" s="261"/>
    </row>
    <row r="19" spans="1:14" ht="19.5" customHeight="1">
      <c r="A19" s="254"/>
      <c r="B19" s="256"/>
      <c r="C19" s="237"/>
      <c r="D19" s="257"/>
      <c r="E19" s="268"/>
      <c r="F19" s="5"/>
      <c r="G19" s="5"/>
      <c r="H19" s="254"/>
      <c r="I19" s="268"/>
      <c r="J19" s="5"/>
      <c r="K19" s="5"/>
      <c r="L19" s="254"/>
      <c r="M19" s="261"/>
    </row>
    <row r="20" spans="1:14" ht="19.5" customHeight="1">
      <c r="A20" s="254"/>
      <c r="B20" s="255"/>
      <c r="C20" s="256"/>
      <c r="D20" s="257"/>
      <c r="E20" s="258"/>
      <c r="F20" s="259"/>
      <c r="G20" s="5"/>
      <c r="H20" s="254"/>
      <c r="I20" s="258"/>
      <c r="J20" s="259"/>
      <c r="K20" s="260"/>
      <c r="L20" s="254"/>
      <c r="M20" s="261"/>
    </row>
    <row r="21" spans="1:14" ht="19.5" customHeight="1">
      <c r="A21" s="254"/>
      <c r="B21" s="255"/>
      <c r="C21" s="256"/>
      <c r="D21" s="257"/>
      <c r="E21" s="258"/>
      <c r="F21" s="259"/>
      <c r="G21" s="5"/>
      <c r="H21" s="254"/>
      <c r="I21" s="258"/>
      <c r="J21" s="259"/>
      <c r="K21" s="260"/>
      <c r="L21" s="254"/>
      <c r="M21" s="261"/>
    </row>
    <row r="22" spans="1:14" ht="19.5" customHeight="1">
      <c r="A22" s="254"/>
      <c r="B22" s="255"/>
      <c r="C22" s="256"/>
      <c r="D22" s="257"/>
      <c r="E22" s="258"/>
      <c r="F22" s="259"/>
      <c r="G22" s="5"/>
      <c r="H22" s="254"/>
      <c r="I22" s="258"/>
      <c r="J22" s="259"/>
      <c r="K22" s="260"/>
      <c r="L22" s="254"/>
      <c r="M22" s="261"/>
    </row>
    <row r="23" spans="1:14" ht="19.5" customHeight="1">
      <c r="A23" s="254"/>
      <c r="B23" s="255" t="s">
        <v>9</v>
      </c>
      <c r="C23" s="256"/>
      <c r="D23" s="257"/>
      <c r="E23" s="258"/>
      <c r="F23" s="259"/>
      <c r="G23" s="260"/>
      <c r="H23" s="254"/>
      <c r="I23" s="258"/>
      <c r="J23" s="259"/>
      <c r="K23" s="294"/>
      <c r="L23" s="254"/>
      <c r="M23" s="261"/>
    </row>
    <row r="24" spans="1:14" ht="19.5" customHeight="1">
      <c r="A24" s="254"/>
      <c r="B24" s="255"/>
      <c r="C24" s="256"/>
      <c r="D24" s="257"/>
      <c r="E24" s="258"/>
      <c r="F24" s="259"/>
      <c r="G24" s="260"/>
      <c r="H24" s="254"/>
      <c r="I24" s="258"/>
      <c r="J24" s="259"/>
      <c r="K24" s="260"/>
      <c r="L24" s="254"/>
      <c r="M24" s="261"/>
    </row>
    <row r="25" spans="1:14" ht="19.5" customHeight="1">
      <c r="A25" s="254"/>
      <c r="B25" s="255"/>
      <c r="C25" s="256"/>
      <c r="D25" s="257"/>
      <c r="E25" s="258"/>
      <c r="F25" s="259"/>
      <c r="G25" s="260"/>
      <c r="H25" s="254"/>
      <c r="I25" s="258"/>
      <c r="J25" s="259"/>
      <c r="K25" s="260"/>
      <c r="L25" s="254"/>
      <c r="M25" s="261"/>
    </row>
    <row r="26" spans="1:14" ht="19.5" customHeight="1">
      <c r="A26" s="254"/>
      <c r="B26" s="255"/>
      <c r="C26" s="256"/>
      <c r="D26" s="257"/>
      <c r="E26" s="258"/>
      <c r="F26" s="259"/>
      <c r="G26" s="260"/>
      <c r="H26" s="254"/>
      <c r="I26" s="258"/>
      <c r="J26" s="259"/>
      <c r="K26" s="260"/>
      <c r="L26" s="254"/>
      <c r="M26" s="261"/>
    </row>
    <row r="27" spans="1:14" ht="19.5" customHeight="1">
      <c r="A27" s="254"/>
      <c r="B27" s="255"/>
      <c r="C27" s="256"/>
      <c r="D27" s="257"/>
      <c r="E27" s="258"/>
      <c r="F27" s="259"/>
      <c r="G27" s="260"/>
      <c r="H27" s="254"/>
      <c r="I27" s="258"/>
      <c r="J27" s="259"/>
      <c r="K27" s="260"/>
      <c r="L27" s="254"/>
      <c r="M27" s="261"/>
    </row>
    <row r="28" spans="1:14" s="276" customFormat="1" ht="21.95" customHeight="1">
      <c r="A28" s="275"/>
      <c r="D28" s="277"/>
      <c r="G28" s="283"/>
      <c r="M28" s="278"/>
      <c r="N28" s="278"/>
    </row>
    <row r="29" spans="1:14" s="276" customFormat="1" ht="21.95" customHeight="1">
      <c r="A29" s="275"/>
      <c r="D29" s="277"/>
      <c r="G29" s="283"/>
      <c r="M29" s="278"/>
      <c r="N29" s="278"/>
    </row>
    <row r="30" spans="1:14" s="276" customFormat="1" ht="21.95" customHeight="1">
      <c r="A30" s="275"/>
      <c r="D30" s="277"/>
      <c r="G30" s="283"/>
      <c r="M30" s="278"/>
      <c r="N30" s="278"/>
    </row>
    <row r="31" spans="1:14" s="276" customFormat="1" ht="21.95" customHeight="1">
      <c r="A31" s="275"/>
      <c r="D31" s="277"/>
      <c r="G31" s="283"/>
      <c r="M31" s="278"/>
      <c r="N31" s="278"/>
    </row>
    <row r="32" spans="1:14" s="276" customFormat="1" ht="21.95" customHeight="1">
      <c r="A32" s="275"/>
      <c r="D32" s="277"/>
      <c r="G32" s="283"/>
      <c r="M32" s="278"/>
      <c r="N32" s="278"/>
    </row>
    <row r="33" spans="1:14" s="276" customFormat="1" ht="21.95" customHeight="1">
      <c r="A33" s="275"/>
      <c r="D33" s="277"/>
      <c r="G33" s="283"/>
      <c r="M33" s="278"/>
      <c r="N33" s="278"/>
    </row>
    <row r="34" spans="1:14" s="276" customFormat="1" ht="21.95" customHeight="1">
      <c r="A34" s="275"/>
      <c r="D34" s="277"/>
      <c r="G34" s="283"/>
      <c r="M34" s="278"/>
      <c r="N34" s="278"/>
    </row>
    <row r="35" spans="1:14" s="276" customFormat="1" ht="21.95" customHeight="1">
      <c r="A35" s="275"/>
      <c r="D35" s="277"/>
      <c r="G35" s="283"/>
      <c r="M35" s="278"/>
      <c r="N35" s="278"/>
    </row>
    <row r="36" spans="1:14" s="276" customFormat="1" ht="21.95" customHeight="1">
      <c r="A36" s="275"/>
      <c r="D36" s="277"/>
      <c r="G36" s="283"/>
      <c r="M36" s="278"/>
      <c r="N36" s="278"/>
    </row>
    <row r="37" spans="1:14" s="276" customFormat="1" ht="21.95" customHeight="1">
      <c r="A37" s="275"/>
      <c r="D37" s="277"/>
      <c r="G37" s="283"/>
      <c r="M37" s="278"/>
      <c r="N37" s="278"/>
    </row>
    <row r="38" spans="1:14" s="276" customFormat="1" ht="21.95" customHeight="1">
      <c r="A38" s="275"/>
      <c r="D38" s="277"/>
      <c r="G38" s="283"/>
      <c r="M38" s="278"/>
      <c r="N38" s="278"/>
    </row>
    <row r="39" spans="1:14" s="276" customFormat="1" ht="21.95" customHeight="1">
      <c r="A39" s="275"/>
      <c r="D39" s="277"/>
      <c r="G39" s="283"/>
      <c r="M39" s="278"/>
      <c r="N39" s="278"/>
    </row>
    <row r="40" spans="1:14" s="276" customFormat="1" ht="21.95" customHeight="1">
      <c r="A40" s="275"/>
      <c r="D40" s="277"/>
      <c r="G40" s="283"/>
      <c r="M40" s="278"/>
      <c r="N40" s="278"/>
    </row>
    <row r="41" spans="1:14" s="276" customFormat="1" ht="21.95" customHeight="1">
      <c r="A41" s="275"/>
      <c r="D41" s="277"/>
      <c r="G41" s="283"/>
      <c r="M41" s="278"/>
      <c r="N41" s="278"/>
    </row>
    <row r="42" spans="1:14" s="276" customFormat="1" ht="21.95" customHeight="1">
      <c r="A42" s="275"/>
      <c r="D42" s="277"/>
      <c r="G42" s="283"/>
      <c r="M42" s="278"/>
      <c r="N42" s="278"/>
    </row>
    <row r="43" spans="1:14" s="276" customFormat="1" ht="21.95" customHeight="1">
      <c r="A43" s="275"/>
      <c r="D43" s="277"/>
      <c r="G43" s="283"/>
      <c r="M43" s="278"/>
      <c r="N43" s="278"/>
    </row>
    <row r="44" spans="1:14" s="276" customFormat="1" ht="21.95" customHeight="1">
      <c r="A44" s="275"/>
      <c r="D44" s="277"/>
      <c r="G44" s="283"/>
      <c r="M44" s="278"/>
      <c r="N44" s="278"/>
    </row>
    <row r="45" spans="1:14" s="276" customFormat="1" ht="21.95" customHeight="1">
      <c r="A45" s="275"/>
      <c r="D45" s="277"/>
      <c r="G45" s="283"/>
      <c r="M45" s="278"/>
      <c r="N45" s="278"/>
    </row>
    <row r="46" spans="1:14" s="276" customFormat="1" ht="21.95" customHeight="1">
      <c r="A46" s="275"/>
      <c r="D46" s="277"/>
      <c r="G46" s="283"/>
      <c r="M46" s="278"/>
      <c r="N46" s="278"/>
    </row>
    <row r="47" spans="1:14" s="276" customFormat="1" ht="21.95" customHeight="1">
      <c r="A47" s="275"/>
      <c r="D47" s="277"/>
      <c r="G47" s="283"/>
      <c r="M47" s="278"/>
      <c r="N47" s="278"/>
    </row>
    <row r="48" spans="1:14" s="276" customFormat="1" ht="21.95" customHeight="1">
      <c r="A48" s="275"/>
      <c r="D48" s="277"/>
      <c r="G48" s="283"/>
      <c r="M48" s="278"/>
      <c r="N48" s="278"/>
    </row>
    <row r="49" spans="1:14" s="276" customFormat="1" ht="21.95" customHeight="1">
      <c r="A49" s="275"/>
      <c r="D49" s="277"/>
      <c r="G49" s="283"/>
      <c r="M49" s="278"/>
      <c r="N49" s="278"/>
    </row>
    <row r="50" spans="1:14" s="276" customFormat="1" ht="21.95" customHeight="1">
      <c r="A50" s="275"/>
      <c r="D50" s="277"/>
      <c r="G50" s="283"/>
      <c r="M50" s="278"/>
      <c r="N50" s="278"/>
    </row>
    <row r="51" spans="1:14" s="276" customFormat="1" ht="21.95" customHeight="1">
      <c r="A51" s="275"/>
      <c r="D51" s="277"/>
      <c r="G51" s="283"/>
      <c r="M51" s="278"/>
      <c r="N51" s="278"/>
    </row>
    <row r="52" spans="1:14" s="276" customFormat="1" ht="21.95" customHeight="1">
      <c r="A52" s="275"/>
      <c r="D52" s="277"/>
      <c r="G52" s="283"/>
      <c r="M52" s="278"/>
      <c r="N52" s="278"/>
    </row>
    <row r="53" spans="1:14" s="276" customFormat="1" ht="21.95" customHeight="1">
      <c r="A53" s="275"/>
      <c r="D53" s="277"/>
      <c r="G53" s="283"/>
      <c r="M53" s="278"/>
      <c r="N53" s="278"/>
    </row>
    <row r="54" spans="1:14" s="276" customFormat="1" ht="21.95" customHeight="1">
      <c r="A54" s="275"/>
      <c r="D54" s="277"/>
      <c r="G54" s="283"/>
      <c r="M54" s="278"/>
      <c r="N54" s="278"/>
    </row>
    <row r="55" spans="1:14" s="276" customFormat="1" ht="21.95" customHeight="1">
      <c r="A55" s="275"/>
      <c r="D55" s="277"/>
      <c r="G55" s="283"/>
      <c r="M55" s="278"/>
      <c r="N55" s="278"/>
    </row>
    <row r="56" spans="1:14" s="276" customFormat="1" ht="21.95" customHeight="1">
      <c r="A56" s="275"/>
      <c r="D56" s="277"/>
      <c r="G56" s="283"/>
      <c r="M56" s="278"/>
      <c r="N56" s="278"/>
    </row>
    <row r="57" spans="1:14" s="276" customFormat="1" ht="21.95" customHeight="1">
      <c r="A57" s="275"/>
      <c r="D57" s="277"/>
      <c r="G57" s="283"/>
      <c r="M57" s="278"/>
      <c r="N57" s="278"/>
    </row>
    <row r="58" spans="1:14" s="276" customFormat="1" ht="21.95" customHeight="1">
      <c r="A58" s="275"/>
      <c r="D58" s="277"/>
      <c r="G58" s="283"/>
      <c r="M58" s="278"/>
      <c r="N58" s="278"/>
    </row>
    <row r="59" spans="1:14" s="276" customFormat="1" ht="21.95" customHeight="1">
      <c r="A59" s="275"/>
      <c r="D59" s="277"/>
      <c r="G59" s="283"/>
      <c r="M59" s="278"/>
      <c r="N59" s="278"/>
    </row>
    <row r="60" spans="1:14" s="276" customFormat="1" ht="21.95" customHeight="1">
      <c r="A60" s="275"/>
      <c r="D60" s="277"/>
      <c r="G60" s="283"/>
      <c r="M60" s="278"/>
      <c r="N60" s="278"/>
    </row>
    <row r="61" spans="1:14" s="276" customFormat="1" ht="21.95" customHeight="1">
      <c r="A61" s="275"/>
      <c r="D61" s="277"/>
      <c r="G61" s="283"/>
      <c r="M61" s="278"/>
      <c r="N61" s="278"/>
    </row>
    <row r="62" spans="1:14" s="276" customFormat="1" ht="21.95" customHeight="1">
      <c r="A62" s="275"/>
      <c r="D62" s="277"/>
      <c r="G62" s="283"/>
      <c r="M62" s="278"/>
      <c r="N62" s="278"/>
    </row>
    <row r="63" spans="1:14" s="276" customFormat="1" ht="21.95" customHeight="1">
      <c r="A63" s="275"/>
      <c r="D63" s="277"/>
      <c r="G63" s="283"/>
      <c r="M63" s="278"/>
      <c r="N63" s="278"/>
    </row>
    <row r="64" spans="1:14" s="276" customFormat="1" ht="21.95" customHeight="1">
      <c r="A64" s="275"/>
      <c r="D64" s="277"/>
      <c r="G64" s="283"/>
      <c r="M64" s="278"/>
      <c r="N64" s="278"/>
    </row>
    <row r="65" spans="1:14" s="276" customFormat="1" ht="21.95" customHeight="1">
      <c r="A65" s="275"/>
      <c r="D65" s="277"/>
      <c r="G65" s="283"/>
      <c r="M65" s="278"/>
      <c r="N65" s="278"/>
    </row>
    <row r="66" spans="1:14" s="276" customFormat="1" ht="21.95" customHeight="1">
      <c r="A66" s="275"/>
      <c r="D66" s="277"/>
      <c r="G66" s="283"/>
      <c r="M66" s="278"/>
      <c r="N66" s="278"/>
    </row>
    <row r="67" spans="1:14" s="276" customFormat="1" ht="21.95" customHeight="1">
      <c r="A67" s="275"/>
      <c r="D67" s="277"/>
      <c r="G67" s="283"/>
      <c r="M67" s="278"/>
      <c r="N67" s="278"/>
    </row>
    <row r="68" spans="1:14" s="276" customFormat="1" ht="21.95" customHeight="1">
      <c r="A68" s="275"/>
      <c r="D68" s="277"/>
      <c r="G68" s="283"/>
      <c r="M68" s="278"/>
      <c r="N68" s="278"/>
    </row>
    <row r="69" spans="1:14" s="276" customFormat="1" ht="21.95" customHeight="1">
      <c r="A69" s="275"/>
      <c r="D69" s="277"/>
      <c r="G69" s="283"/>
      <c r="M69" s="278"/>
      <c r="N69" s="278"/>
    </row>
    <row r="70" spans="1:14" s="276" customFormat="1" ht="21.95" customHeight="1">
      <c r="A70" s="275"/>
      <c r="D70" s="277"/>
      <c r="G70" s="283"/>
      <c r="M70" s="278"/>
      <c r="N70" s="278"/>
    </row>
    <row r="71" spans="1:14" s="276" customFormat="1" ht="21.95" customHeight="1">
      <c r="A71" s="275"/>
      <c r="D71" s="277"/>
      <c r="G71" s="283"/>
      <c r="M71" s="278"/>
      <c r="N71" s="278"/>
    </row>
    <row r="72" spans="1:14" s="276" customFormat="1" ht="21.95" customHeight="1">
      <c r="A72" s="275"/>
      <c r="D72" s="277"/>
      <c r="G72" s="283"/>
      <c r="M72" s="278"/>
      <c r="N72" s="278"/>
    </row>
    <row r="73" spans="1:14" s="276" customFormat="1" ht="21.95" customHeight="1">
      <c r="A73" s="275"/>
      <c r="D73" s="277"/>
      <c r="G73" s="283"/>
      <c r="M73" s="278"/>
      <c r="N73" s="278"/>
    </row>
    <row r="74" spans="1:14" s="276" customFormat="1" ht="21.95" customHeight="1">
      <c r="A74" s="275"/>
      <c r="D74" s="277"/>
      <c r="G74" s="283"/>
      <c r="M74" s="278"/>
      <c r="N74" s="278"/>
    </row>
    <row r="75" spans="1:14" s="276" customFormat="1" ht="21.95" customHeight="1">
      <c r="A75" s="275"/>
      <c r="D75" s="277"/>
      <c r="G75" s="283"/>
      <c r="M75" s="278"/>
      <c r="N75" s="278"/>
    </row>
    <row r="76" spans="1:14" s="276" customFormat="1" ht="21.95" customHeight="1">
      <c r="A76" s="275"/>
      <c r="D76" s="277"/>
      <c r="G76" s="283"/>
      <c r="M76" s="278"/>
      <c r="N76" s="278"/>
    </row>
    <row r="77" spans="1:14" s="276" customFormat="1" ht="21.95" customHeight="1">
      <c r="A77" s="275"/>
      <c r="D77" s="277"/>
      <c r="G77" s="283"/>
      <c r="M77" s="278"/>
      <c r="N77" s="278"/>
    </row>
    <row r="78" spans="1:14" s="276" customFormat="1" ht="21.95" customHeight="1">
      <c r="A78" s="275"/>
      <c r="D78" s="277"/>
      <c r="G78" s="283"/>
      <c r="M78" s="278"/>
      <c r="N78" s="278"/>
    </row>
    <row r="79" spans="1:14" s="276" customFormat="1" ht="21.95" customHeight="1">
      <c r="A79" s="275"/>
      <c r="D79" s="277"/>
      <c r="G79" s="283"/>
      <c r="M79" s="278"/>
      <c r="N79" s="278"/>
    </row>
    <row r="80" spans="1:14" s="276" customFormat="1" ht="21.95" customHeight="1">
      <c r="A80" s="275"/>
      <c r="D80" s="277"/>
      <c r="G80" s="283"/>
      <c r="M80" s="278"/>
      <c r="N80" s="278"/>
    </row>
    <row r="81" spans="1:14" s="276" customFormat="1" ht="21.95" customHeight="1">
      <c r="A81" s="275"/>
      <c r="D81" s="277"/>
      <c r="G81" s="283"/>
      <c r="M81" s="278"/>
      <c r="N81" s="278"/>
    </row>
    <row r="82" spans="1:14" s="276" customFormat="1" ht="21.95" customHeight="1">
      <c r="A82" s="275"/>
      <c r="D82" s="277"/>
      <c r="G82" s="283"/>
      <c r="M82" s="278"/>
      <c r="N82" s="278"/>
    </row>
    <row r="83" spans="1:14" s="276" customFormat="1" ht="21.95" customHeight="1">
      <c r="A83" s="275"/>
      <c r="D83" s="277"/>
      <c r="G83" s="283"/>
      <c r="M83" s="278"/>
      <c r="N83" s="278"/>
    </row>
    <row r="84" spans="1:14" s="276" customFormat="1" ht="21.95" customHeight="1">
      <c r="A84" s="275"/>
      <c r="D84" s="277"/>
      <c r="G84" s="283"/>
      <c r="M84" s="278"/>
      <c r="N84" s="278"/>
    </row>
    <row r="85" spans="1:14" s="276" customFormat="1" ht="21.95" customHeight="1">
      <c r="A85" s="275"/>
      <c r="D85" s="277"/>
      <c r="G85" s="283"/>
      <c r="M85" s="278"/>
      <c r="N85" s="278"/>
    </row>
    <row r="86" spans="1:14" s="276" customFormat="1" ht="21.95" customHeight="1">
      <c r="A86" s="275"/>
      <c r="D86" s="277"/>
      <c r="G86" s="283"/>
      <c r="M86" s="278"/>
      <c r="N86" s="278"/>
    </row>
    <row r="87" spans="1:14" s="276" customFormat="1" ht="21.95" customHeight="1">
      <c r="A87" s="275"/>
      <c r="D87" s="277"/>
      <c r="G87" s="283"/>
      <c r="M87" s="278"/>
      <c r="N87" s="278"/>
    </row>
    <row r="88" spans="1:14" s="276" customFormat="1" ht="21.95" customHeight="1">
      <c r="A88" s="275"/>
      <c r="D88" s="277"/>
      <c r="G88" s="283"/>
      <c r="M88" s="278"/>
      <c r="N88" s="278"/>
    </row>
    <row r="89" spans="1:14" s="276" customFormat="1" ht="21.95" customHeight="1">
      <c r="A89" s="275"/>
      <c r="D89" s="277"/>
      <c r="G89" s="283"/>
      <c r="M89" s="278"/>
      <c r="N89" s="278"/>
    </row>
    <row r="90" spans="1:14" s="276" customFormat="1" ht="21.95" customHeight="1">
      <c r="A90" s="275"/>
      <c r="D90" s="277"/>
      <c r="G90" s="283"/>
      <c r="M90" s="278"/>
      <c r="N90" s="278"/>
    </row>
    <row r="91" spans="1:14" s="276" customFormat="1" ht="21.95" customHeight="1">
      <c r="A91" s="275"/>
      <c r="D91" s="277"/>
      <c r="G91" s="283"/>
      <c r="M91" s="278"/>
      <c r="N91" s="278"/>
    </row>
    <row r="92" spans="1:14" s="276" customFormat="1" ht="21.95" customHeight="1">
      <c r="A92" s="275"/>
      <c r="D92" s="277"/>
      <c r="G92" s="283"/>
      <c r="M92" s="278"/>
      <c r="N92" s="278"/>
    </row>
    <row r="93" spans="1:14" s="276" customFormat="1" ht="21.95" customHeight="1">
      <c r="A93" s="275"/>
      <c r="D93" s="277"/>
      <c r="G93" s="283"/>
      <c r="M93" s="278"/>
      <c r="N93" s="278"/>
    </row>
    <row r="94" spans="1:14" s="276" customFormat="1" ht="21.95" customHeight="1">
      <c r="A94" s="275"/>
      <c r="D94" s="277"/>
      <c r="G94" s="283"/>
      <c r="M94" s="278"/>
      <c r="N94" s="278"/>
    </row>
    <row r="95" spans="1:14" s="276" customFormat="1" ht="21.95" customHeight="1">
      <c r="A95" s="275"/>
      <c r="D95" s="277"/>
      <c r="G95" s="283"/>
      <c r="M95" s="278"/>
      <c r="N95" s="278"/>
    </row>
    <row r="96" spans="1:14" s="276" customFormat="1" ht="21.95" customHeight="1">
      <c r="A96" s="275"/>
      <c r="D96" s="277"/>
      <c r="G96" s="283"/>
      <c r="M96" s="278"/>
      <c r="N96" s="278"/>
    </row>
    <row r="97" spans="1:14" s="276" customFormat="1" ht="21.95" customHeight="1">
      <c r="A97" s="275"/>
      <c r="D97" s="277"/>
      <c r="G97" s="283"/>
      <c r="M97" s="278"/>
      <c r="N97" s="278"/>
    </row>
    <row r="98" spans="1:14" s="276" customFormat="1" ht="21.95" customHeight="1">
      <c r="A98" s="275"/>
      <c r="D98" s="277"/>
      <c r="G98" s="283"/>
      <c r="M98" s="278"/>
      <c r="N98" s="278"/>
    </row>
    <row r="99" spans="1:14" s="276" customFormat="1" ht="21.95" customHeight="1">
      <c r="A99" s="275"/>
      <c r="D99" s="277"/>
      <c r="G99" s="283"/>
      <c r="M99" s="278"/>
      <c r="N99" s="278"/>
    </row>
    <row r="100" spans="1:14" s="276" customFormat="1" ht="21.95" customHeight="1">
      <c r="A100" s="275"/>
      <c r="D100" s="277"/>
      <c r="G100" s="283"/>
      <c r="M100" s="278"/>
      <c r="N100" s="278"/>
    </row>
    <row r="101" spans="1:14" s="276" customFormat="1" ht="21.95" customHeight="1">
      <c r="A101" s="275"/>
      <c r="D101" s="277"/>
      <c r="G101" s="283"/>
      <c r="M101" s="278"/>
      <c r="N101" s="278"/>
    </row>
    <row r="102" spans="1:14" s="276" customFormat="1" ht="21.95" customHeight="1">
      <c r="A102" s="275"/>
      <c r="D102" s="277"/>
      <c r="G102" s="283"/>
      <c r="M102" s="278"/>
      <c r="N102" s="278"/>
    </row>
    <row r="103" spans="1:14" s="276" customFormat="1" ht="21.95" customHeight="1">
      <c r="A103" s="275"/>
      <c r="D103" s="277"/>
      <c r="G103" s="283"/>
      <c r="M103" s="278"/>
      <c r="N103" s="278"/>
    </row>
    <row r="104" spans="1:14" s="276" customFormat="1" ht="21.95" customHeight="1">
      <c r="A104" s="275"/>
      <c r="D104" s="277"/>
      <c r="G104" s="283"/>
      <c r="M104" s="278"/>
      <c r="N104" s="278"/>
    </row>
    <row r="105" spans="1:14" s="276" customFormat="1" ht="21.95" customHeight="1">
      <c r="A105" s="275"/>
      <c r="D105" s="277"/>
      <c r="G105" s="283"/>
      <c r="M105" s="278"/>
      <c r="N105" s="278"/>
    </row>
    <row r="106" spans="1:14" s="276" customFormat="1" ht="21.95" customHeight="1">
      <c r="A106" s="275"/>
      <c r="D106" s="277"/>
      <c r="G106" s="283"/>
      <c r="M106" s="278"/>
      <c r="N106" s="278"/>
    </row>
    <row r="107" spans="1:14" s="276" customFormat="1" ht="21.95" customHeight="1">
      <c r="A107" s="275"/>
      <c r="D107" s="277"/>
      <c r="G107" s="283"/>
      <c r="M107" s="278"/>
      <c r="N107" s="278"/>
    </row>
    <row r="108" spans="1:14" s="276" customFormat="1" ht="21.95" customHeight="1">
      <c r="A108" s="275"/>
      <c r="D108" s="277"/>
      <c r="G108" s="283"/>
      <c r="M108" s="278"/>
      <c r="N108" s="278"/>
    </row>
    <row r="109" spans="1:14" s="276" customFormat="1" ht="21.95" customHeight="1">
      <c r="A109" s="275"/>
      <c r="D109" s="277"/>
      <c r="G109" s="283"/>
      <c r="M109" s="278"/>
      <c r="N109" s="278"/>
    </row>
    <row r="110" spans="1:14" s="276" customFormat="1" ht="21.95" customHeight="1">
      <c r="A110" s="275"/>
      <c r="D110" s="277"/>
      <c r="G110" s="283"/>
      <c r="M110" s="278"/>
      <c r="N110" s="278"/>
    </row>
    <row r="111" spans="1:14" s="276" customFormat="1" ht="21.95" customHeight="1">
      <c r="A111" s="275"/>
      <c r="D111" s="277"/>
      <c r="G111" s="283"/>
      <c r="M111" s="278"/>
      <c r="N111" s="278"/>
    </row>
    <row r="112" spans="1:14" s="276" customFormat="1" ht="21.95" customHeight="1">
      <c r="A112" s="275"/>
      <c r="D112" s="277"/>
      <c r="G112" s="283"/>
      <c r="M112" s="278"/>
      <c r="N112" s="278"/>
    </row>
    <row r="113" spans="1:14" s="276" customFormat="1" ht="21.95" customHeight="1">
      <c r="A113" s="275"/>
      <c r="D113" s="277"/>
      <c r="G113" s="283"/>
      <c r="M113" s="278"/>
      <c r="N113" s="278"/>
    </row>
    <row r="114" spans="1:14" s="276" customFormat="1" ht="21.95" customHeight="1">
      <c r="A114" s="275"/>
      <c r="D114" s="277"/>
      <c r="G114" s="283"/>
      <c r="M114" s="278"/>
      <c r="N114" s="278"/>
    </row>
    <row r="115" spans="1:14" s="276" customFormat="1" ht="21.95" customHeight="1">
      <c r="A115" s="275"/>
      <c r="D115" s="277"/>
      <c r="G115" s="283"/>
      <c r="M115" s="278"/>
      <c r="N115" s="278"/>
    </row>
    <row r="116" spans="1:14" s="276" customFormat="1" ht="21.95" customHeight="1">
      <c r="A116" s="275"/>
      <c r="D116" s="277"/>
      <c r="G116" s="283"/>
      <c r="M116" s="278"/>
      <c r="N116" s="278"/>
    </row>
    <row r="117" spans="1:14" s="276" customFormat="1" ht="21.95" customHeight="1">
      <c r="A117" s="275"/>
      <c r="D117" s="277"/>
      <c r="G117" s="283"/>
      <c r="M117" s="278"/>
      <c r="N117" s="278"/>
    </row>
    <row r="118" spans="1:14" s="276" customFormat="1" ht="21.95" customHeight="1">
      <c r="A118" s="275"/>
      <c r="D118" s="277"/>
      <c r="G118" s="283"/>
      <c r="M118" s="278"/>
      <c r="N118" s="278"/>
    </row>
    <row r="119" spans="1:14" s="276" customFormat="1" ht="21.95" customHeight="1">
      <c r="A119" s="275"/>
      <c r="D119" s="277"/>
      <c r="G119" s="283"/>
      <c r="M119" s="278"/>
      <c r="N119" s="278"/>
    </row>
  </sheetData>
  <mergeCells count="7">
    <mergeCell ref="C1:C2"/>
    <mergeCell ref="E1:H1"/>
    <mergeCell ref="I1:L1"/>
    <mergeCell ref="M1:M2"/>
    <mergeCell ref="A1:A2"/>
    <mergeCell ref="B1:B2"/>
    <mergeCell ref="D1:D2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7" fitToHeight="0" orientation="landscape" blackAndWhite="1" useFirstPageNumber="1" horizontalDpi="300" verticalDpi="300" r:id="rId1"/>
  <headerFooter>
    <oddFooter>&amp;L&amp;"ＭＳ ゴシック,標準"&amp;10&amp;A&amp;C青森県　藤崎町&amp;R&amp;"ＭＳ ゴシック,標準"&amp;10No.&amp;P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0C8A3-0B6A-4D5F-B8C8-A927BC393BAF}">
  <dimension ref="A1:T127"/>
  <sheetViews>
    <sheetView topLeftCell="A145" zoomScale="104" zoomScaleNormal="104" workbookViewId="0">
      <selection activeCell="H157" sqref="H157"/>
    </sheetView>
  </sheetViews>
  <sheetFormatPr defaultColWidth="8.625" defaultRowHeight="21.95" customHeight="1"/>
  <cols>
    <col min="1" max="1" width="4.125" style="275" customWidth="1"/>
    <col min="2" max="3" width="26" style="276" customWidth="1"/>
    <col min="4" max="4" width="4.125" style="277" customWidth="1"/>
    <col min="5" max="5" width="6" style="276" customWidth="1"/>
    <col min="6" max="6" width="8.125" style="276" customWidth="1"/>
    <col min="7" max="7" width="11" style="276" customWidth="1"/>
    <col min="8" max="8" width="10.125" style="276" customWidth="1"/>
    <col min="9" max="9" width="6" style="276" customWidth="1"/>
    <col min="10" max="10" width="8.125" style="276" customWidth="1"/>
    <col min="11" max="11" width="11" style="276" customWidth="1"/>
    <col min="12" max="12" width="10.125" style="276" customWidth="1"/>
    <col min="13" max="13" width="11" style="278" customWidth="1"/>
    <col min="14" max="14" width="10.5" style="278" customWidth="1"/>
    <col min="15" max="15" width="8.625" style="278" customWidth="1"/>
    <col min="16" max="16" width="15.125" style="278" bestFit="1" customWidth="1"/>
    <col min="17" max="17" width="9.375" style="278" bestFit="1" customWidth="1"/>
    <col min="18" max="35" width="7.625" style="278" customWidth="1"/>
    <col min="36" max="253" width="8.625" style="278"/>
    <col min="254" max="254" width="4.125" style="278" customWidth="1"/>
    <col min="255" max="256" width="26" style="278" customWidth="1"/>
    <col min="257" max="257" width="4.125" style="278" customWidth="1"/>
    <col min="258" max="258" width="6" style="278" customWidth="1"/>
    <col min="259" max="259" width="8.125" style="278" customWidth="1"/>
    <col min="260" max="260" width="11" style="278" customWidth="1"/>
    <col min="261" max="261" width="10.125" style="278" customWidth="1"/>
    <col min="262" max="262" width="6" style="278" customWidth="1"/>
    <col min="263" max="263" width="8.125" style="278" customWidth="1"/>
    <col min="264" max="264" width="11" style="278" customWidth="1"/>
    <col min="265" max="265" width="10.125" style="278" customWidth="1"/>
    <col min="266" max="266" width="11" style="278" customWidth="1"/>
    <col min="267" max="267" width="3.625" style="278" customWidth="1"/>
    <col min="268" max="268" width="12.625" style="278" customWidth="1"/>
    <col min="269" max="269" width="10.5" style="278" customWidth="1"/>
    <col min="270" max="270" width="8.625" style="278" customWidth="1"/>
    <col min="271" max="271" width="15.125" style="278" bestFit="1" customWidth="1"/>
    <col min="272" max="272" width="9.375" style="278" bestFit="1" customWidth="1"/>
    <col min="273" max="291" width="7.625" style="278" customWidth="1"/>
    <col min="292" max="509" width="8.625" style="278"/>
    <col min="510" max="510" width="4.125" style="278" customWidth="1"/>
    <col min="511" max="512" width="26" style="278" customWidth="1"/>
    <col min="513" max="513" width="4.125" style="278" customWidth="1"/>
    <col min="514" max="514" width="6" style="278" customWidth="1"/>
    <col min="515" max="515" width="8.125" style="278" customWidth="1"/>
    <col min="516" max="516" width="11" style="278" customWidth="1"/>
    <col min="517" max="517" width="10.125" style="278" customWidth="1"/>
    <col min="518" max="518" width="6" style="278" customWidth="1"/>
    <col min="519" max="519" width="8.125" style="278" customWidth="1"/>
    <col min="520" max="520" width="11" style="278" customWidth="1"/>
    <col min="521" max="521" width="10.125" style="278" customWidth="1"/>
    <col min="522" max="522" width="11" style="278" customWidth="1"/>
    <col min="523" max="523" width="3.625" style="278" customWidth="1"/>
    <col min="524" max="524" width="12.625" style="278" customWidth="1"/>
    <col min="525" max="525" width="10.5" style="278" customWidth="1"/>
    <col min="526" max="526" width="8.625" style="278" customWidth="1"/>
    <col min="527" max="527" width="15.125" style="278" bestFit="1" customWidth="1"/>
    <col min="528" max="528" width="9.375" style="278" bestFit="1" customWidth="1"/>
    <col min="529" max="547" width="7.625" style="278" customWidth="1"/>
    <col min="548" max="765" width="8.625" style="278"/>
    <col min="766" max="766" width="4.125" style="278" customWidth="1"/>
    <col min="767" max="768" width="26" style="278" customWidth="1"/>
    <col min="769" max="769" width="4.125" style="278" customWidth="1"/>
    <col min="770" max="770" width="6" style="278" customWidth="1"/>
    <col min="771" max="771" width="8.125" style="278" customWidth="1"/>
    <col min="772" max="772" width="11" style="278" customWidth="1"/>
    <col min="773" max="773" width="10.125" style="278" customWidth="1"/>
    <col min="774" max="774" width="6" style="278" customWidth="1"/>
    <col min="775" max="775" width="8.125" style="278" customWidth="1"/>
    <col min="776" max="776" width="11" style="278" customWidth="1"/>
    <col min="777" max="777" width="10.125" style="278" customWidth="1"/>
    <col min="778" max="778" width="11" style="278" customWidth="1"/>
    <col min="779" max="779" width="3.625" style="278" customWidth="1"/>
    <col min="780" max="780" width="12.625" style="278" customWidth="1"/>
    <col min="781" max="781" width="10.5" style="278" customWidth="1"/>
    <col min="782" max="782" width="8.625" style="278" customWidth="1"/>
    <col min="783" max="783" width="15.125" style="278" bestFit="1" customWidth="1"/>
    <col min="784" max="784" width="9.375" style="278" bestFit="1" customWidth="1"/>
    <col min="785" max="803" width="7.625" style="278" customWidth="1"/>
    <col min="804" max="1021" width="8.625" style="278"/>
    <col min="1022" max="1022" width="4.125" style="278" customWidth="1"/>
    <col min="1023" max="1024" width="26" style="278" customWidth="1"/>
    <col min="1025" max="1025" width="4.125" style="278" customWidth="1"/>
    <col min="1026" max="1026" width="6" style="278" customWidth="1"/>
    <col min="1027" max="1027" width="8.125" style="278" customWidth="1"/>
    <col min="1028" max="1028" width="11" style="278" customWidth="1"/>
    <col min="1029" max="1029" width="10.125" style="278" customWidth="1"/>
    <col min="1030" max="1030" width="6" style="278" customWidth="1"/>
    <col min="1031" max="1031" width="8.125" style="278" customWidth="1"/>
    <col min="1032" max="1032" width="11" style="278" customWidth="1"/>
    <col min="1033" max="1033" width="10.125" style="278" customWidth="1"/>
    <col min="1034" max="1034" width="11" style="278" customWidth="1"/>
    <col min="1035" max="1035" width="3.625" style="278" customWidth="1"/>
    <col min="1036" max="1036" width="12.625" style="278" customWidth="1"/>
    <col min="1037" max="1037" width="10.5" style="278" customWidth="1"/>
    <col min="1038" max="1038" width="8.625" style="278" customWidth="1"/>
    <col min="1039" max="1039" width="15.125" style="278" bestFit="1" customWidth="1"/>
    <col min="1040" max="1040" width="9.375" style="278" bestFit="1" customWidth="1"/>
    <col min="1041" max="1059" width="7.625" style="278" customWidth="1"/>
    <col min="1060" max="1277" width="8.625" style="278"/>
    <col min="1278" max="1278" width="4.125" style="278" customWidth="1"/>
    <col min="1279" max="1280" width="26" style="278" customWidth="1"/>
    <col min="1281" max="1281" width="4.125" style="278" customWidth="1"/>
    <col min="1282" max="1282" width="6" style="278" customWidth="1"/>
    <col min="1283" max="1283" width="8.125" style="278" customWidth="1"/>
    <col min="1284" max="1284" width="11" style="278" customWidth="1"/>
    <col min="1285" max="1285" width="10.125" style="278" customWidth="1"/>
    <col min="1286" max="1286" width="6" style="278" customWidth="1"/>
    <col min="1287" max="1287" width="8.125" style="278" customWidth="1"/>
    <col min="1288" max="1288" width="11" style="278" customWidth="1"/>
    <col min="1289" max="1289" width="10.125" style="278" customWidth="1"/>
    <col min="1290" max="1290" width="11" style="278" customWidth="1"/>
    <col min="1291" max="1291" width="3.625" style="278" customWidth="1"/>
    <col min="1292" max="1292" width="12.625" style="278" customWidth="1"/>
    <col min="1293" max="1293" width="10.5" style="278" customWidth="1"/>
    <col min="1294" max="1294" width="8.625" style="278" customWidth="1"/>
    <col min="1295" max="1295" width="15.125" style="278" bestFit="1" customWidth="1"/>
    <col min="1296" max="1296" width="9.375" style="278" bestFit="1" customWidth="1"/>
    <col min="1297" max="1315" width="7.625" style="278" customWidth="1"/>
    <col min="1316" max="1533" width="8.625" style="278"/>
    <col min="1534" max="1534" width="4.125" style="278" customWidth="1"/>
    <col min="1535" max="1536" width="26" style="278" customWidth="1"/>
    <col min="1537" max="1537" width="4.125" style="278" customWidth="1"/>
    <col min="1538" max="1538" width="6" style="278" customWidth="1"/>
    <col min="1539" max="1539" width="8.125" style="278" customWidth="1"/>
    <col min="1540" max="1540" width="11" style="278" customWidth="1"/>
    <col min="1541" max="1541" width="10.125" style="278" customWidth="1"/>
    <col min="1542" max="1542" width="6" style="278" customWidth="1"/>
    <col min="1543" max="1543" width="8.125" style="278" customWidth="1"/>
    <col min="1544" max="1544" width="11" style="278" customWidth="1"/>
    <col min="1545" max="1545" width="10.125" style="278" customWidth="1"/>
    <col min="1546" max="1546" width="11" style="278" customWidth="1"/>
    <col min="1547" max="1547" width="3.625" style="278" customWidth="1"/>
    <col min="1548" max="1548" width="12.625" style="278" customWidth="1"/>
    <col min="1549" max="1549" width="10.5" style="278" customWidth="1"/>
    <col min="1550" max="1550" width="8.625" style="278" customWidth="1"/>
    <col min="1551" max="1551" width="15.125" style="278" bestFit="1" customWidth="1"/>
    <col min="1552" max="1552" width="9.375" style="278" bestFit="1" customWidth="1"/>
    <col min="1553" max="1571" width="7.625" style="278" customWidth="1"/>
    <col min="1572" max="1789" width="8.625" style="278"/>
    <col min="1790" max="1790" width="4.125" style="278" customWidth="1"/>
    <col min="1791" max="1792" width="26" style="278" customWidth="1"/>
    <col min="1793" max="1793" width="4.125" style="278" customWidth="1"/>
    <col min="1794" max="1794" width="6" style="278" customWidth="1"/>
    <col min="1795" max="1795" width="8.125" style="278" customWidth="1"/>
    <col min="1796" max="1796" width="11" style="278" customWidth="1"/>
    <col min="1797" max="1797" width="10.125" style="278" customWidth="1"/>
    <col min="1798" max="1798" width="6" style="278" customWidth="1"/>
    <col min="1799" max="1799" width="8.125" style="278" customWidth="1"/>
    <col min="1800" max="1800" width="11" style="278" customWidth="1"/>
    <col min="1801" max="1801" width="10.125" style="278" customWidth="1"/>
    <col min="1802" max="1802" width="11" style="278" customWidth="1"/>
    <col min="1803" max="1803" width="3.625" style="278" customWidth="1"/>
    <col min="1804" max="1804" width="12.625" style="278" customWidth="1"/>
    <col min="1805" max="1805" width="10.5" style="278" customWidth="1"/>
    <col min="1806" max="1806" width="8.625" style="278" customWidth="1"/>
    <col min="1807" max="1807" width="15.125" style="278" bestFit="1" customWidth="1"/>
    <col min="1808" max="1808" width="9.375" style="278" bestFit="1" customWidth="1"/>
    <col min="1809" max="1827" width="7.625" style="278" customWidth="1"/>
    <col min="1828" max="2045" width="8.625" style="278"/>
    <col min="2046" max="2046" width="4.125" style="278" customWidth="1"/>
    <col min="2047" max="2048" width="26" style="278" customWidth="1"/>
    <col min="2049" max="2049" width="4.125" style="278" customWidth="1"/>
    <col min="2050" max="2050" width="6" style="278" customWidth="1"/>
    <col min="2051" max="2051" width="8.125" style="278" customWidth="1"/>
    <col min="2052" max="2052" width="11" style="278" customWidth="1"/>
    <col min="2053" max="2053" width="10.125" style="278" customWidth="1"/>
    <col min="2054" max="2054" width="6" style="278" customWidth="1"/>
    <col min="2055" max="2055" width="8.125" style="278" customWidth="1"/>
    <col min="2056" max="2056" width="11" style="278" customWidth="1"/>
    <col min="2057" max="2057" width="10.125" style="278" customWidth="1"/>
    <col min="2058" max="2058" width="11" style="278" customWidth="1"/>
    <col min="2059" max="2059" width="3.625" style="278" customWidth="1"/>
    <col min="2060" max="2060" width="12.625" style="278" customWidth="1"/>
    <col min="2061" max="2061" width="10.5" style="278" customWidth="1"/>
    <col min="2062" max="2062" width="8.625" style="278" customWidth="1"/>
    <col min="2063" max="2063" width="15.125" style="278" bestFit="1" customWidth="1"/>
    <col min="2064" max="2064" width="9.375" style="278" bestFit="1" customWidth="1"/>
    <col min="2065" max="2083" width="7.625" style="278" customWidth="1"/>
    <col min="2084" max="2301" width="8.625" style="278"/>
    <col min="2302" max="2302" width="4.125" style="278" customWidth="1"/>
    <col min="2303" max="2304" width="26" style="278" customWidth="1"/>
    <col min="2305" max="2305" width="4.125" style="278" customWidth="1"/>
    <col min="2306" max="2306" width="6" style="278" customWidth="1"/>
    <col min="2307" max="2307" width="8.125" style="278" customWidth="1"/>
    <col min="2308" max="2308" width="11" style="278" customWidth="1"/>
    <col min="2309" max="2309" width="10.125" style="278" customWidth="1"/>
    <col min="2310" max="2310" width="6" style="278" customWidth="1"/>
    <col min="2311" max="2311" width="8.125" style="278" customWidth="1"/>
    <col min="2312" max="2312" width="11" style="278" customWidth="1"/>
    <col min="2313" max="2313" width="10.125" style="278" customWidth="1"/>
    <col min="2314" max="2314" width="11" style="278" customWidth="1"/>
    <col min="2315" max="2315" width="3.625" style="278" customWidth="1"/>
    <col min="2316" max="2316" width="12.625" style="278" customWidth="1"/>
    <col min="2317" max="2317" width="10.5" style="278" customWidth="1"/>
    <col min="2318" max="2318" width="8.625" style="278" customWidth="1"/>
    <col min="2319" max="2319" width="15.125" style="278" bestFit="1" customWidth="1"/>
    <col min="2320" max="2320" width="9.375" style="278" bestFit="1" customWidth="1"/>
    <col min="2321" max="2339" width="7.625" style="278" customWidth="1"/>
    <col min="2340" max="2557" width="8.625" style="278"/>
    <col min="2558" max="2558" width="4.125" style="278" customWidth="1"/>
    <col min="2559" max="2560" width="26" style="278" customWidth="1"/>
    <col min="2561" max="2561" width="4.125" style="278" customWidth="1"/>
    <col min="2562" max="2562" width="6" style="278" customWidth="1"/>
    <col min="2563" max="2563" width="8.125" style="278" customWidth="1"/>
    <col min="2564" max="2564" width="11" style="278" customWidth="1"/>
    <col min="2565" max="2565" width="10.125" style="278" customWidth="1"/>
    <col min="2566" max="2566" width="6" style="278" customWidth="1"/>
    <col min="2567" max="2567" width="8.125" style="278" customWidth="1"/>
    <col min="2568" max="2568" width="11" style="278" customWidth="1"/>
    <col min="2569" max="2569" width="10.125" style="278" customWidth="1"/>
    <col min="2570" max="2570" width="11" style="278" customWidth="1"/>
    <col min="2571" max="2571" width="3.625" style="278" customWidth="1"/>
    <col min="2572" max="2572" width="12.625" style="278" customWidth="1"/>
    <col min="2573" max="2573" width="10.5" style="278" customWidth="1"/>
    <col min="2574" max="2574" width="8.625" style="278" customWidth="1"/>
    <col min="2575" max="2575" width="15.125" style="278" bestFit="1" customWidth="1"/>
    <col min="2576" max="2576" width="9.375" style="278" bestFit="1" customWidth="1"/>
    <col min="2577" max="2595" width="7.625" style="278" customWidth="1"/>
    <col min="2596" max="2813" width="8.625" style="278"/>
    <col min="2814" max="2814" width="4.125" style="278" customWidth="1"/>
    <col min="2815" max="2816" width="26" style="278" customWidth="1"/>
    <col min="2817" max="2817" width="4.125" style="278" customWidth="1"/>
    <col min="2818" max="2818" width="6" style="278" customWidth="1"/>
    <col min="2819" max="2819" width="8.125" style="278" customWidth="1"/>
    <col min="2820" max="2820" width="11" style="278" customWidth="1"/>
    <col min="2821" max="2821" width="10.125" style="278" customWidth="1"/>
    <col min="2822" max="2822" width="6" style="278" customWidth="1"/>
    <col min="2823" max="2823" width="8.125" style="278" customWidth="1"/>
    <col min="2824" max="2824" width="11" style="278" customWidth="1"/>
    <col min="2825" max="2825" width="10.125" style="278" customWidth="1"/>
    <col min="2826" max="2826" width="11" style="278" customWidth="1"/>
    <col min="2827" max="2827" width="3.625" style="278" customWidth="1"/>
    <col min="2828" max="2828" width="12.625" style="278" customWidth="1"/>
    <col min="2829" max="2829" width="10.5" style="278" customWidth="1"/>
    <col min="2830" max="2830" width="8.625" style="278" customWidth="1"/>
    <col min="2831" max="2831" width="15.125" style="278" bestFit="1" customWidth="1"/>
    <col min="2832" max="2832" width="9.375" style="278" bestFit="1" customWidth="1"/>
    <col min="2833" max="2851" width="7.625" style="278" customWidth="1"/>
    <col min="2852" max="3069" width="8.625" style="278"/>
    <col min="3070" max="3070" width="4.125" style="278" customWidth="1"/>
    <col min="3071" max="3072" width="26" style="278" customWidth="1"/>
    <col min="3073" max="3073" width="4.125" style="278" customWidth="1"/>
    <col min="3074" max="3074" width="6" style="278" customWidth="1"/>
    <col min="3075" max="3075" width="8.125" style="278" customWidth="1"/>
    <col min="3076" max="3076" width="11" style="278" customWidth="1"/>
    <col min="3077" max="3077" width="10.125" style="278" customWidth="1"/>
    <col min="3078" max="3078" width="6" style="278" customWidth="1"/>
    <col min="3079" max="3079" width="8.125" style="278" customWidth="1"/>
    <col min="3080" max="3080" width="11" style="278" customWidth="1"/>
    <col min="3081" max="3081" width="10.125" style="278" customWidth="1"/>
    <col min="3082" max="3082" width="11" style="278" customWidth="1"/>
    <col min="3083" max="3083" width="3.625" style="278" customWidth="1"/>
    <col min="3084" max="3084" width="12.625" style="278" customWidth="1"/>
    <col min="3085" max="3085" width="10.5" style="278" customWidth="1"/>
    <col min="3086" max="3086" width="8.625" style="278" customWidth="1"/>
    <col min="3087" max="3087" width="15.125" style="278" bestFit="1" customWidth="1"/>
    <col min="3088" max="3088" width="9.375" style="278" bestFit="1" customWidth="1"/>
    <col min="3089" max="3107" width="7.625" style="278" customWidth="1"/>
    <col min="3108" max="3325" width="8.625" style="278"/>
    <col min="3326" max="3326" width="4.125" style="278" customWidth="1"/>
    <col min="3327" max="3328" width="26" style="278" customWidth="1"/>
    <col min="3329" max="3329" width="4.125" style="278" customWidth="1"/>
    <col min="3330" max="3330" width="6" style="278" customWidth="1"/>
    <col min="3331" max="3331" width="8.125" style="278" customWidth="1"/>
    <col min="3332" max="3332" width="11" style="278" customWidth="1"/>
    <col min="3333" max="3333" width="10.125" style="278" customWidth="1"/>
    <col min="3334" max="3334" width="6" style="278" customWidth="1"/>
    <col min="3335" max="3335" width="8.125" style="278" customWidth="1"/>
    <col min="3336" max="3336" width="11" style="278" customWidth="1"/>
    <col min="3337" max="3337" width="10.125" style="278" customWidth="1"/>
    <col min="3338" max="3338" width="11" style="278" customWidth="1"/>
    <col min="3339" max="3339" width="3.625" style="278" customWidth="1"/>
    <col min="3340" max="3340" width="12.625" style="278" customWidth="1"/>
    <col min="3341" max="3341" width="10.5" style="278" customWidth="1"/>
    <col min="3342" max="3342" width="8.625" style="278" customWidth="1"/>
    <col min="3343" max="3343" width="15.125" style="278" bestFit="1" customWidth="1"/>
    <col min="3344" max="3344" width="9.375" style="278" bestFit="1" customWidth="1"/>
    <col min="3345" max="3363" width="7.625" style="278" customWidth="1"/>
    <col min="3364" max="3581" width="8.625" style="278"/>
    <col min="3582" max="3582" width="4.125" style="278" customWidth="1"/>
    <col min="3583" max="3584" width="26" style="278" customWidth="1"/>
    <col min="3585" max="3585" width="4.125" style="278" customWidth="1"/>
    <col min="3586" max="3586" width="6" style="278" customWidth="1"/>
    <col min="3587" max="3587" width="8.125" style="278" customWidth="1"/>
    <col min="3588" max="3588" width="11" style="278" customWidth="1"/>
    <col min="3589" max="3589" width="10.125" style="278" customWidth="1"/>
    <col min="3590" max="3590" width="6" style="278" customWidth="1"/>
    <col min="3591" max="3591" width="8.125" style="278" customWidth="1"/>
    <col min="3592" max="3592" width="11" style="278" customWidth="1"/>
    <col min="3593" max="3593" width="10.125" style="278" customWidth="1"/>
    <col min="3594" max="3594" width="11" style="278" customWidth="1"/>
    <col min="3595" max="3595" width="3.625" style="278" customWidth="1"/>
    <col min="3596" max="3596" width="12.625" style="278" customWidth="1"/>
    <col min="3597" max="3597" width="10.5" style="278" customWidth="1"/>
    <col min="3598" max="3598" width="8.625" style="278" customWidth="1"/>
    <col min="3599" max="3599" width="15.125" style="278" bestFit="1" customWidth="1"/>
    <col min="3600" max="3600" width="9.375" style="278" bestFit="1" customWidth="1"/>
    <col min="3601" max="3619" width="7.625" style="278" customWidth="1"/>
    <col min="3620" max="3837" width="8.625" style="278"/>
    <col min="3838" max="3838" width="4.125" style="278" customWidth="1"/>
    <col min="3839" max="3840" width="26" style="278" customWidth="1"/>
    <col min="3841" max="3841" width="4.125" style="278" customWidth="1"/>
    <col min="3842" max="3842" width="6" style="278" customWidth="1"/>
    <col min="3843" max="3843" width="8.125" style="278" customWidth="1"/>
    <col min="3844" max="3844" width="11" style="278" customWidth="1"/>
    <col min="3845" max="3845" width="10.125" style="278" customWidth="1"/>
    <col min="3846" max="3846" width="6" style="278" customWidth="1"/>
    <col min="3847" max="3847" width="8.125" style="278" customWidth="1"/>
    <col min="3848" max="3848" width="11" style="278" customWidth="1"/>
    <col min="3849" max="3849" width="10.125" style="278" customWidth="1"/>
    <col min="3850" max="3850" width="11" style="278" customWidth="1"/>
    <col min="3851" max="3851" width="3.625" style="278" customWidth="1"/>
    <col min="3852" max="3852" width="12.625" style="278" customWidth="1"/>
    <col min="3853" max="3853" width="10.5" style="278" customWidth="1"/>
    <col min="3854" max="3854" width="8.625" style="278" customWidth="1"/>
    <col min="3855" max="3855" width="15.125" style="278" bestFit="1" customWidth="1"/>
    <col min="3856" max="3856" width="9.375" style="278" bestFit="1" customWidth="1"/>
    <col min="3857" max="3875" width="7.625" style="278" customWidth="1"/>
    <col min="3876" max="4093" width="8.625" style="278"/>
    <col min="4094" max="4094" width="4.125" style="278" customWidth="1"/>
    <col min="4095" max="4096" width="26" style="278" customWidth="1"/>
    <col min="4097" max="4097" width="4.125" style="278" customWidth="1"/>
    <col min="4098" max="4098" width="6" style="278" customWidth="1"/>
    <col min="4099" max="4099" width="8.125" style="278" customWidth="1"/>
    <col min="4100" max="4100" width="11" style="278" customWidth="1"/>
    <col min="4101" max="4101" width="10.125" style="278" customWidth="1"/>
    <col min="4102" max="4102" width="6" style="278" customWidth="1"/>
    <col min="4103" max="4103" width="8.125" style="278" customWidth="1"/>
    <col min="4104" max="4104" width="11" style="278" customWidth="1"/>
    <col min="4105" max="4105" width="10.125" style="278" customWidth="1"/>
    <col min="4106" max="4106" width="11" style="278" customWidth="1"/>
    <col min="4107" max="4107" width="3.625" style="278" customWidth="1"/>
    <col min="4108" max="4108" width="12.625" style="278" customWidth="1"/>
    <col min="4109" max="4109" width="10.5" style="278" customWidth="1"/>
    <col min="4110" max="4110" width="8.625" style="278" customWidth="1"/>
    <col min="4111" max="4111" width="15.125" style="278" bestFit="1" customWidth="1"/>
    <col min="4112" max="4112" width="9.375" style="278" bestFit="1" customWidth="1"/>
    <col min="4113" max="4131" width="7.625" style="278" customWidth="1"/>
    <col min="4132" max="4349" width="8.625" style="278"/>
    <col min="4350" max="4350" width="4.125" style="278" customWidth="1"/>
    <col min="4351" max="4352" width="26" style="278" customWidth="1"/>
    <col min="4353" max="4353" width="4.125" style="278" customWidth="1"/>
    <col min="4354" max="4354" width="6" style="278" customWidth="1"/>
    <col min="4355" max="4355" width="8.125" style="278" customWidth="1"/>
    <col min="4356" max="4356" width="11" style="278" customWidth="1"/>
    <col min="4357" max="4357" width="10.125" style="278" customWidth="1"/>
    <col min="4358" max="4358" width="6" style="278" customWidth="1"/>
    <col min="4359" max="4359" width="8.125" style="278" customWidth="1"/>
    <col min="4360" max="4360" width="11" style="278" customWidth="1"/>
    <col min="4361" max="4361" width="10.125" style="278" customWidth="1"/>
    <col min="4362" max="4362" width="11" style="278" customWidth="1"/>
    <col min="4363" max="4363" width="3.625" style="278" customWidth="1"/>
    <col min="4364" max="4364" width="12.625" style="278" customWidth="1"/>
    <col min="4365" max="4365" width="10.5" style="278" customWidth="1"/>
    <col min="4366" max="4366" width="8.625" style="278" customWidth="1"/>
    <col min="4367" max="4367" width="15.125" style="278" bestFit="1" customWidth="1"/>
    <col min="4368" max="4368" width="9.375" style="278" bestFit="1" customWidth="1"/>
    <col min="4369" max="4387" width="7.625" style="278" customWidth="1"/>
    <col min="4388" max="4605" width="8.625" style="278"/>
    <col min="4606" max="4606" width="4.125" style="278" customWidth="1"/>
    <col min="4607" max="4608" width="26" style="278" customWidth="1"/>
    <col min="4609" max="4609" width="4.125" style="278" customWidth="1"/>
    <col min="4610" max="4610" width="6" style="278" customWidth="1"/>
    <col min="4611" max="4611" width="8.125" style="278" customWidth="1"/>
    <col min="4612" max="4612" width="11" style="278" customWidth="1"/>
    <col min="4613" max="4613" width="10.125" style="278" customWidth="1"/>
    <col min="4614" max="4614" width="6" style="278" customWidth="1"/>
    <col min="4615" max="4615" width="8.125" style="278" customWidth="1"/>
    <col min="4616" max="4616" width="11" style="278" customWidth="1"/>
    <col min="4617" max="4617" width="10.125" style="278" customWidth="1"/>
    <col min="4618" max="4618" width="11" style="278" customWidth="1"/>
    <col min="4619" max="4619" width="3.625" style="278" customWidth="1"/>
    <col min="4620" max="4620" width="12.625" style="278" customWidth="1"/>
    <col min="4621" max="4621" width="10.5" style="278" customWidth="1"/>
    <col min="4622" max="4622" width="8.625" style="278" customWidth="1"/>
    <col min="4623" max="4623" width="15.125" style="278" bestFit="1" customWidth="1"/>
    <col min="4624" max="4624" width="9.375" style="278" bestFit="1" customWidth="1"/>
    <col min="4625" max="4643" width="7.625" style="278" customWidth="1"/>
    <col min="4644" max="4861" width="8.625" style="278"/>
    <col min="4862" max="4862" width="4.125" style="278" customWidth="1"/>
    <col min="4863" max="4864" width="26" style="278" customWidth="1"/>
    <col min="4865" max="4865" width="4.125" style="278" customWidth="1"/>
    <col min="4866" max="4866" width="6" style="278" customWidth="1"/>
    <col min="4867" max="4867" width="8.125" style="278" customWidth="1"/>
    <col min="4868" max="4868" width="11" style="278" customWidth="1"/>
    <col min="4869" max="4869" width="10.125" style="278" customWidth="1"/>
    <col min="4870" max="4870" width="6" style="278" customWidth="1"/>
    <col min="4871" max="4871" width="8.125" style="278" customWidth="1"/>
    <col min="4872" max="4872" width="11" style="278" customWidth="1"/>
    <col min="4873" max="4873" width="10.125" style="278" customWidth="1"/>
    <col min="4874" max="4874" width="11" style="278" customWidth="1"/>
    <col min="4875" max="4875" width="3.625" style="278" customWidth="1"/>
    <col min="4876" max="4876" width="12.625" style="278" customWidth="1"/>
    <col min="4877" max="4877" width="10.5" style="278" customWidth="1"/>
    <col min="4878" max="4878" width="8.625" style="278" customWidth="1"/>
    <col min="4879" max="4879" width="15.125" style="278" bestFit="1" customWidth="1"/>
    <col min="4880" max="4880" width="9.375" style="278" bestFit="1" customWidth="1"/>
    <col min="4881" max="4899" width="7.625" style="278" customWidth="1"/>
    <col min="4900" max="5117" width="8.625" style="278"/>
    <col min="5118" max="5118" width="4.125" style="278" customWidth="1"/>
    <col min="5119" max="5120" width="26" style="278" customWidth="1"/>
    <col min="5121" max="5121" width="4.125" style="278" customWidth="1"/>
    <col min="5122" max="5122" width="6" style="278" customWidth="1"/>
    <col min="5123" max="5123" width="8.125" style="278" customWidth="1"/>
    <col min="5124" max="5124" width="11" style="278" customWidth="1"/>
    <col min="5125" max="5125" width="10.125" style="278" customWidth="1"/>
    <col min="5126" max="5126" width="6" style="278" customWidth="1"/>
    <col min="5127" max="5127" width="8.125" style="278" customWidth="1"/>
    <col min="5128" max="5128" width="11" style="278" customWidth="1"/>
    <col min="5129" max="5129" width="10.125" style="278" customWidth="1"/>
    <col min="5130" max="5130" width="11" style="278" customWidth="1"/>
    <col min="5131" max="5131" width="3.625" style="278" customWidth="1"/>
    <col min="5132" max="5132" width="12.625" style="278" customWidth="1"/>
    <col min="5133" max="5133" width="10.5" style="278" customWidth="1"/>
    <col min="5134" max="5134" width="8.625" style="278" customWidth="1"/>
    <col min="5135" max="5135" width="15.125" style="278" bestFit="1" customWidth="1"/>
    <col min="5136" max="5136" width="9.375" style="278" bestFit="1" customWidth="1"/>
    <col min="5137" max="5155" width="7.625" style="278" customWidth="1"/>
    <col min="5156" max="5373" width="8.625" style="278"/>
    <col min="5374" max="5374" width="4.125" style="278" customWidth="1"/>
    <col min="5375" max="5376" width="26" style="278" customWidth="1"/>
    <col min="5377" max="5377" width="4.125" style="278" customWidth="1"/>
    <col min="5378" max="5378" width="6" style="278" customWidth="1"/>
    <col min="5379" max="5379" width="8.125" style="278" customWidth="1"/>
    <col min="5380" max="5380" width="11" style="278" customWidth="1"/>
    <col min="5381" max="5381" width="10.125" style="278" customWidth="1"/>
    <col min="5382" max="5382" width="6" style="278" customWidth="1"/>
    <col min="5383" max="5383" width="8.125" style="278" customWidth="1"/>
    <col min="5384" max="5384" width="11" style="278" customWidth="1"/>
    <col min="5385" max="5385" width="10.125" style="278" customWidth="1"/>
    <col min="5386" max="5386" width="11" style="278" customWidth="1"/>
    <col min="5387" max="5387" width="3.625" style="278" customWidth="1"/>
    <col min="5388" max="5388" width="12.625" style="278" customWidth="1"/>
    <col min="5389" max="5389" width="10.5" style="278" customWidth="1"/>
    <col min="5390" max="5390" width="8.625" style="278" customWidth="1"/>
    <col min="5391" max="5391" width="15.125" style="278" bestFit="1" customWidth="1"/>
    <col min="5392" max="5392" width="9.375" style="278" bestFit="1" customWidth="1"/>
    <col min="5393" max="5411" width="7.625" style="278" customWidth="1"/>
    <col min="5412" max="5629" width="8.625" style="278"/>
    <col min="5630" max="5630" width="4.125" style="278" customWidth="1"/>
    <col min="5631" max="5632" width="26" style="278" customWidth="1"/>
    <col min="5633" max="5633" width="4.125" style="278" customWidth="1"/>
    <col min="5634" max="5634" width="6" style="278" customWidth="1"/>
    <col min="5635" max="5635" width="8.125" style="278" customWidth="1"/>
    <col min="5636" max="5636" width="11" style="278" customWidth="1"/>
    <col min="5637" max="5637" width="10.125" style="278" customWidth="1"/>
    <col min="5638" max="5638" width="6" style="278" customWidth="1"/>
    <col min="5639" max="5639" width="8.125" style="278" customWidth="1"/>
    <col min="5640" max="5640" width="11" style="278" customWidth="1"/>
    <col min="5641" max="5641" width="10.125" style="278" customWidth="1"/>
    <col min="5642" max="5642" width="11" style="278" customWidth="1"/>
    <col min="5643" max="5643" width="3.625" style="278" customWidth="1"/>
    <col min="5644" max="5644" width="12.625" style="278" customWidth="1"/>
    <col min="5645" max="5645" width="10.5" style="278" customWidth="1"/>
    <col min="5646" max="5646" width="8.625" style="278" customWidth="1"/>
    <col min="5647" max="5647" width="15.125" style="278" bestFit="1" customWidth="1"/>
    <col min="5648" max="5648" width="9.375" style="278" bestFit="1" customWidth="1"/>
    <col min="5649" max="5667" width="7.625" style="278" customWidth="1"/>
    <col min="5668" max="5885" width="8.625" style="278"/>
    <col min="5886" max="5886" width="4.125" style="278" customWidth="1"/>
    <col min="5887" max="5888" width="26" style="278" customWidth="1"/>
    <col min="5889" max="5889" width="4.125" style="278" customWidth="1"/>
    <col min="5890" max="5890" width="6" style="278" customWidth="1"/>
    <col min="5891" max="5891" width="8.125" style="278" customWidth="1"/>
    <col min="5892" max="5892" width="11" style="278" customWidth="1"/>
    <col min="5893" max="5893" width="10.125" style="278" customWidth="1"/>
    <col min="5894" max="5894" width="6" style="278" customWidth="1"/>
    <col min="5895" max="5895" width="8.125" style="278" customWidth="1"/>
    <col min="5896" max="5896" width="11" style="278" customWidth="1"/>
    <col min="5897" max="5897" width="10.125" style="278" customWidth="1"/>
    <col min="5898" max="5898" width="11" style="278" customWidth="1"/>
    <col min="5899" max="5899" width="3.625" style="278" customWidth="1"/>
    <col min="5900" max="5900" width="12.625" style="278" customWidth="1"/>
    <col min="5901" max="5901" width="10.5" style="278" customWidth="1"/>
    <col min="5902" max="5902" width="8.625" style="278" customWidth="1"/>
    <col min="5903" max="5903" width="15.125" style="278" bestFit="1" customWidth="1"/>
    <col min="5904" max="5904" width="9.375" style="278" bestFit="1" customWidth="1"/>
    <col min="5905" max="5923" width="7.625" style="278" customWidth="1"/>
    <col min="5924" max="6141" width="8.625" style="278"/>
    <col min="6142" max="6142" width="4.125" style="278" customWidth="1"/>
    <col min="6143" max="6144" width="26" style="278" customWidth="1"/>
    <col min="6145" max="6145" width="4.125" style="278" customWidth="1"/>
    <col min="6146" max="6146" width="6" style="278" customWidth="1"/>
    <col min="6147" max="6147" width="8.125" style="278" customWidth="1"/>
    <col min="6148" max="6148" width="11" style="278" customWidth="1"/>
    <col min="6149" max="6149" width="10.125" style="278" customWidth="1"/>
    <col min="6150" max="6150" width="6" style="278" customWidth="1"/>
    <col min="6151" max="6151" width="8.125" style="278" customWidth="1"/>
    <col min="6152" max="6152" width="11" style="278" customWidth="1"/>
    <col min="6153" max="6153" width="10.125" style="278" customWidth="1"/>
    <col min="6154" max="6154" width="11" style="278" customWidth="1"/>
    <col min="6155" max="6155" width="3.625" style="278" customWidth="1"/>
    <col min="6156" max="6156" width="12.625" style="278" customWidth="1"/>
    <col min="6157" max="6157" width="10.5" style="278" customWidth="1"/>
    <col min="6158" max="6158" width="8.625" style="278" customWidth="1"/>
    <col min="6159" max="6159" width="15.125" style="278" bestFit="1" customWidth="1"/>
    <col min="6160" max="6160" width="9.375" style="278" bestFit="1" customWidth="1"/>
    <col min="6161" max="6179" width="7.625" style="278" customWidth="1"/>
    <col min="6180" max="6397" width="8.625" style="278"/>
    <col min="6398" max="6398" width="4.125" style="278" customWidth="1"/>
    <col min="6399" max="6400" width="26" style="278" customWidth="1"/>
    <col min="6401" max="6401" width="4.125" style="278" customWidth="1"/>
    <col min="6402" max="6402" width="6" style="278" customWidth="1"/>
    <col min="6403" max="6403" width="8.125" style="278" customWidth="1"/>
    <col min="6404" max="6404" width="11" style="278" customWidth="1"/>
    <col min="6405" max="6405" width="10.125" style="278" customWidth="1"/>
    <col min="6406" max="6406" width="6" style="278" customWidth="1"/>
    <col min="6407" max="6407" width="8.125" style="278" customWidth="1"/>
    <col min="6408" max="6408" width="11" style="278" customWidth="1"/>
    <col min="6409" max="6409" width="10.125" style="278" customWidth="1"/>
    <col min="6410" max="6410" width="11" style="278" customWidth="1"/>
    <col min="6411" max="6411" width="3.625" style="278" customWidth="1"/>
    <col min="6412" max="6412" width="12.625" style="278" customWidth="1"/>
    <col min="6413" max="6413" width="10.5" style="278" customWidth="1"/>
    <col min="6414" max="6414" width="8.625" style="278" customWidth="1"/>
    <col min="6415" max="6415" width="15.125" style="278" bestFit="1" customWidth="1"/>
    <col min="6416" max="6416" width="9.375" style="278" bestFit="1" customWidth="1"/>
    <col min="6417" max="6435" width="7.625" style="278" customWidth="1"/>
    <col min="6436" max="6653" width="8.625" style="278"/>
    <col min="6654" max="6654" width="4.125" style="278" customWidth="1"/>
    <col min="6655" max="6656" width="26" style="278" customWidth="1"/>
    <col min="6657" max="6657" width="4.125" style="278" customWidth="1"/>
    <col min="6658" max="6658" width="6" style="278" customWidth="1"/>
    <col min="6659" max="6659" width="8.125" style="278" customWidth="1"/>
    <col min="6660" max="6660" width="11" style="278" customWidth="1"/>
    <col min="6661" max="6661" width="10.125" style="278" customWidth="1"/>
    <col min="6662" max="6662" width="6" style="278" customWidth="1"/>
    <col min="6663" max="6663" width="8.125" style="278" customWidth="1"/>
    <col min="6664" max="6664" width="11" style="278" customWidth="1"/>
    <col min="6665" max="6665" width="10.125" style="278" customWidth="1"/>
    <col min="6666" max="6666" width="11" style="278" customWidth="1"/>
    <col min="6667" max="6667" width="3.625" style="278" customWidth="1"/>
    <col min="6668" max="6668" width="12.625" style="278" customWidth="1"/>
    <col min="6669" max="6669" width="10.5" style="278" customWidth="1"/>
    <col min="6670" max="6670" width="8.625" style="278" customWidth="1"/>
    <col min="6671" max="6671" width="15.125" style="278" bestFit="1" customWidth="1"/>
    <col min="6672" max="6672" width="9.375" style="278" bestFit="1" customWidth="1"/>
    <col min="6673" max="6691" width="7.625" style="278" customWidth="1"/>
    <col min="6692" max="6909" width="8.625" style="278"/>
    <col min="6910" max="6910" width="4.125" style="278" customWidth="1"/>
    <col min="6911" max="6912" width="26" style="278" customWidth="1"/>
    <col min="6913" max="6913" width="4.125" style="278" customWidth="1"/>
    <col min="6914" max="6914" width="6" style="278" customWidth="1"/>
    <col min="6915" max="6915" width="8.125" style="278" customWidth="1"/>
    <col min="6916" max="6916" width="11" style="278" customWidth="1"/>
    <col min="6917" max="6917" width="10.125" style="278" customWidth="1"/>
    <col min="6918" max="6918" width="6" style="278" customWidth="1"/>
    <col min="6919" max="6919" width="8.125" style="278" customWidth="1"/>
    <col min="6920" max="6920" width="11" style="278" customWidth="1"/>
    <col min="6921" max="6921" width="10.125" style="278" customWidth="1"/>
    <col min="6922" max="6922" width="11" style="278" customWidth="1"/>
    <col min="6923" max="6923" width="3.625" style="278" customWidth="1"/>
    <col min="6924" max="6924" width="12.625" style="278" customWidth="1"/>
    <col min="6925" max="6925" width="10.5" style="278" customWidth="1"/>
    <col min="6926" max="6926" width="8.625" style="278" customWidth="1"/>
    <col min="6927" max="6927" width="15.125" style="278" bestFit="1" customWidth="1"/>
    <col min="6928" max="6928" width="9.375" style="278" bestFit="1" customWidth="1"/>
    <col min="6929" max="6947" width="7.625" style="278" customWidth="1"/>
    <col min="6948" max="7165" width="8.625" style="278"/>
    <col min="7166" max="7166" width="4.125" style="278" customWidth="1"/>
    <col min="7167" max="7168" width="26" style="278" customWidth="1"/>
    <col min="7169" max="7169" width="4.125" style="278" customWidth="1"/>
    <col min="7170" max="7170" width="6" style="278" customWidth="1"/>
    <col min="7171" max="7171" width="8.125" style="278" customWidth="1"/>
    <col min="7172" max="7172" width="11" style="278" customWidth="1"/>
    <col min="7173" max="7173" width="10.125" style="278" customWidth="1"/>
    <col min="7174" max="7174" width="6" style="278" customWidth="1"/>
    <col min="7175" max="7175" width="8.125" style="278" customWidth="1"/>
    <col min="7176" max="7176" width="11" style="278" customWidth="1"/>
    <col min="7177" max="7177" width="10.125" style="278" customWidth="1"/>
    <col min="7178" max="7178" width="11" style="278" customWidth="1"/>
    <col min="7179" max="7179" width="3.625" style="278" customWidth="1"/>
    <col min="7180" max="7180" width="12.625" style="278" customWidth="1"/>
    <col min="7181" max="7181" width="10.5" style="278" customWidth="1"/>
    <col min="7182" max="7182" width="8.625" style="278" customWidth="1"/>
    <col min="7183" max="7183" width="15.125" style="278" bestFit="1" customWidth="1"/>
    <col min="7184" max="7184" width="9.375" style="278" bestFit="1" customWidth="1"/>
    <col min="7185" max="7203" width="7.625" style="278" customWidth="1"/>
    <col min="7204" max="7421" width="8.625" style="278"/>
    <col min="7422" max="7422" width="4.125" style="278" customWidth="1"/>
    <col min="7423" max="7424" width="26" style="278" customWidth="1"/>
    <col min="7425" max="7425" width="4.125" style="278" customWidth="1"/>
    <col min="7426" max="7426" width="6" style="278" customWidth="1"/>
    <col min="7427" max="7427" width="8.125" style="278" customWidth="1"/>
    <col min="7428" max="7428" width="11" style="278" customWidth="1"/>
    <col min="7429" max="7429" width="10.125" style="278" customWidth="1"/>
    <col min="7430" max="7430" width="6" style="278" customWidth="1"/>
    <col min="7431" max="7431" width="8.125" style="278" customWidth="1"/>
    <col min="7432" max="7432" width="11" style="278" customWidth="1"/>
    <col min="7433" max="7433" width="10.125" style="278" customWidth="1"/>
    <col min="7434" max="7434" width="11" style="278" customWidth="1"/>
    <col min="7435" max="7435" width="3.625" style="278" customWidth="1"/>
    <col min="7436" max="7436" width="12.625" style="278" customWidth="1"/>
    <col min="7437" max="7437" width="10.5" style="278" customWidth="1"/>
    <col min="7438" max="7438" width="8.625" style="278" customWidth="1"/>
    <col min="7439" max="7439" width="15.125" style="278" bestFit="1" customWidth="1"/>
    <col min="7440" max="7440" width="9.375" style="278" bestFit="1" customWidth="1"/>
    <col min="7441" max="7459" width="7.625" style="278" customWidth="1"/>
    <col min="7460" max="7677" width="8.625" style="278"/>
    <col min="7678" max="7678" width="4.125" style="278" customWidth="1"/>
    <col min="7679" max="7680" width="26" style="278" customWidth="1"/>
    <col min="7681" max="7681" width="4.125" style="278" customWidth="1"/>
    <col min="7682" max="7682" width="6" style="278" customWidth="1"/>
    <col min="7683" max="7683" width="8.125" style="278" customWidth="1"/>
    <col min="7684" max="7684" width="11" style="278" customWidth="1"/>
    <col min="7685" max="7685" width="10.125" style="278" customWidth="1"/>
    <col min="7686" max="7686" width="6" style="278" customWidth="1"/>
    <col min="7687" max="7687" width="8.125" style="278" customWidth="1"/>
    <col min="7688" max="7688" width="11" style="278" customWidth="1"/>
    <col min="7689" max="7689" width="10.125" style="278" customWidth="1"/>
    <col min="7690" max="7690" width="11" style="278" customWidth="1"/>
    <col min="7691" max="7691" width="3.625" style="278" customWidth="1"/>
    <col min="7692" max="7692" width="12.625" style="278" customWidth="1"/>
    <col min="7693" max="7693" width="10.5" style="278" customWidth="1"/>
    <col min="7694" max="7694" width="8.625" style="278" customWidth="1"/>
    <col min="7695" max="7695" width="15.125" style="278" bestFit="1" customWidth="1"/>
    <col min="7696" max="7696" width="9.375" style="278" bestFit="1" customWidth="1"/>
    <col min="7697" max="7715" width="7.625" style="278" customWidth="1"/>
    <col min="7716" max="7933" width="8.625" style="278"/>
    <col min="7934" max="7934" width="4.125" style="278" customWidth="1"/>
    <col min="7935" max="7936" width="26" style="278" customWidth="1"/>
    <col min="7937" max="7937" width="4.125" style="278" customWidth="1"/>
    <col min="7938" max="7938" width="6" style="278" customWidth="1"/>
    <col min="7939" max="7939" width="8.125" style="278" customWidth="1"/>
    <col min="7940" max="7940" width="11" style="278" customWidth="1"/>
    <col min="7941" max="7941" width="10.125" style="278" customWidth="1"/>
    <col min="7942" max="7942" width="6" style="278" customWidth="1"/>
    <col min="7943" max="7943" width="8.125" style="278" customWidth="1"/>
    <col min="7944" max="7944" width="11" style="278" customWidth="1"/>
    <col min="7945" max="7945" width="10.125" style="278" customWidth="1"/>
    <col min="7946" max="7946" width="11" style="278" customWidth="1"/>
    <col min="7947" max="7947" width="3.625" style="278" customWidth="1"/>
    <col min="7948" max="7948" width="12.625" style="278" customWidth="1"/>
    <col min="7949" max="7949" width="10.5" style="278" customWidth="1"/>
    <col min="7950" max="7950" width="8.625" style="278" customWidth="1"/>
    <col min="7951" max="7951" width="15.125" style="278" bestFit="1" customWidth="1"/>
    <col min="7952" max="7952" width="9.375" style="278" bestFit="1" customWidth="1"/>
    <col min="7953" max="7971" width="7.625" style="278" customWidth="1"/>
    <col min="7972" max="8189" width="8.625" style="278"/>
    <col min="8190" max="8190" width="4.125" style="278" customWidth="1"/>
    <col min="8191" max="8192" width="26" style="278" customWidth="1"/>
    <col min="8193" max="8193" width="4.125" style="278" customWidth="1"/>
    <col min="8194" max="8194" width="6" style="278" customWidth="1"/>
    <col min="8195" max="8195" width="8.125" style="278" customWidth="1"/>
    <col min="8196" max="8196" width="11" style="278" customWidth="1"/>
    <col min="8197" max="8197" width="10.125" style="278" customWidth="1"/>
    <col min="8198" max="8198" width="6" style="278" customWidth="1"/>
    <col min="8199" max="8199" width="8.125" style="278" customWidth="1"/>
    <col min="8200" max="8200" width="11" style="278" customWidth="1"/>
    <col min="8201" max="8201" width="10.125" style="278" customWidth="1"/>
    <col min="8202" max="8202" width="11" style="278" customWidth="1"/>
    <col min="8203" max="8203" width="3.625" style="278" customWidth="1"/>
    <col min="8204" max="8204" width="12.625" style="278" customWidth="1"/>
    <col min="8205" max="8205" width="10.5" style="278" customWidth="1"/>
    <col min="8206" max="8206" width="8.625" style="278" customWidth="1"/>
    <col min="8207" max="8207" width="15.125" style="278" bestFit="1" customWidth="1"/>
    <col min="8208" max="8208" width="9.375" style="278" bestFit="1" customWidth="1"/>
    <col min="8209" max="8227" width="7.625" style="278" customWidth="1"/>
    <col min="8228" max="8445" width="8.625" style="278"/>
    <col min="8446" max="8446" width="4.125" style="278" customWidth="1"/>
    <col min="8447" max="8448" width="26" style="278" customWidth="1"/>
    <col min="8449" max="8449" width="4.125" style="278" customWidth="1"/>
    <col min="8450" max="8450" width="6" style="278" customWidth="1"/>
    <col min="8451" max="8451" width="8.125" style="278" customWidth="1"/>
    <col min="8452" max="8452" width="11" style="278" customWidth="1"/>
    <col min="8453" max="8453" width="10.125" style="278" customWidth="1"/>
    <col min="8454" max="8454" width="6" style="278" customWidth="1"/>
    <col min="8455" max="8455" width="8.125" style="278" customWidth="1"/>
    <col min="8456" max="8456" width="11" style="278" customWidth="1"/>
    <col min="8457" max="8457" width="10.125" style="278" customWidth="1"/>
    <col min="8458" max="8458" width="11" style="278" customWidth="1"/>
    <col min="8459" max="8459" width="3.625" style="278" customWidth="1"/>
    <col min="8460" max="8460" width="12.625" style="278" customWidth="1"/>
    <col min="8461" max="8461" width="10.5" style="278" customWidth="1"/>
    <col min="8462" max="8462" width="8.625" style="278" customWidth="1"/>
    <col min="8463" max="8463" width="15.125" style="278" bestFit="1" customWidth="1"/>
    <col min="8464" max="8464" width="9.375" style="278" bestFit="1" customWidth="1"/>
    <col min="8465" max="8483" width="7.625" style="278" customWidth="1"/>
    <col min="8484" max="8701" width="8.625" style="278"/>
    <col min="8702" max="8702" width="4.125" style="278" customWidth="1"/>
    <col min="8703" max="8704" width="26" style="278" customWidth="1"/>
    <col min="8705" max="8705" width="4.125" style="278" customWidth="1"/>
    <col min="8706" max="8706" width="6" style="278" customWidth="1"/>
    <col min="8707" max="8707" width="8.125" style="278" customWidth="1"/>
    <col min="8708" max="8708" width="11" style="278" customWidth="1"/>
    <col min="8709" max="8709" width="10.125" style="278" customWidth="1"/>
    <col min="8710" max="8710" width="6" style="278" customWidth="1"/>
    <col min="8711" max="8711" width="8.125" style="278" customWidth="1"/>
    <col min="8712" max="8712" width="11" style="278" customWidth="1"/>
    <col min="8713" max="8713" width="10.125" style="278" customWidth="1"/>
    <col min="8714" max="8714" width="11" style="278" customWidth="1"/>
    <col min="8715" max="8715" width="3.625" style="278" customWidth="1"/>
    <col min="8716" max="8716" width="12.625" style="278" customWidth="1"/>
    <col min="8717" max="8717" width="10.5" style="278" customWidth="1"/>
    <col min="8718" max="8718" width="8.625" style="278" customWidth="1"/>
    <col min="8719" max="8719" width="15.125" style="278" bestFit="1" customWidth="1"/>
    <col min="8720" max="8720" width="9.375" style="278" bestFit="1" customWidth="1"/>
    <col min="8721" max="8739" width="7.625" style="278" customWidth="1"/>
    <col min="8740" max="8957" width="8.625" style="278"/>
    <col min="8958" max="8958" width="4.125" style="278" customWidth="1"/>
    <col min="8959" max="8960" width="26" style="278" customWidth="1"/>
    <col min="8961" max="8961" width="4.125" style="278" customWidth="1"/>
    <col min="8962" max="8962" width="6" style="278" customWidth="1"/>
    <col min="8963" max="8963" width="8.125" style="278" customWidth="1"/>
    <col min="8964" max="8964" width="11" style="278" customWidth="1"/>
    <col min="8965" max="8965" width="10.125" style="278" customWidth="1"/>
    <col min="8966" max="8966" width="6" style="278" customWidth="1"/>
    <col min="8967" max="8967" width="8.125" style="278" customWidth="1"/>
    <col min="8968" max="8968" width="11" style="278" customWidth="1"/>
    <col min="8969" max="8969" width="10.125" style="278" customWidth="1"/>
    <col min="8970" max="8970" width="11" style="278" customWidth="1"/>
    <col min="8971" max="8971" width="3.625" style="278" customWidth="1"/>
    <col min="8972" max="8972" width="12.625" style="278" customWidth="1"/>
    <col min="8973" max="8973" width="10.5" style="278" customWidth="1"/>
    <col min="8974" max="8974" width="8.625" style="278" customWidth="1"/>
    <col min="8975" max="8975" width="15.125" style="278" bestFit="1" customWidth="1"/>
    <col min="8976" max="8976" width="9.375" style="278" bestFit="1" customWidth="1"/>
    <col min="8977" max="8995" width="7.625" style="278" customWidth="1"/>
    <col min="8996" max="9213" width="8.625" style="278"/>
    <col min="9214" max="9214" width="4.125" style="278" customWidth="1"/>
    <col min="9215" max="9216" width="26" style="278" customWidth="1"/>
    <col min="9217" max="9217" width="4.125" style="278" customWidth="1"/>
    <col min="9218" max="9218" width="6" style="278" customWidth="1"/>
    <col min="9219" max="9219" width="8.125" style="278" customWidth="1"/>
    <col min="9220" max="9220" width="11" style="278" customWidth="1"/>
    <col min="9221" max="9221" width="10.125" style="278" customWidth="1"/>
    <col min="9222" max="9222" width="6" style="278" customWidth="1"/>
    <col min="9223" max="9223" width="8.125" style="278" customWidth="1"/>
    <col min="9224" max="9224" width="11" style="278" customWidth="1"/>
    <col min="9225" max="9225" width="10.125" style="278" customWidth="1"/>
    <col min="9226" max="9226" width="11" style="278" customWidth="1"/>
    <col min="9227" max="9227" width="3.625" style="278" customWidth="1"/>
    <col min="9228" max="9228" width="12.625" style="278" customWidth="1"/>
    <col min="9229" max="9229" width="10.5" style="278" customWidth="1"/>
    <col min="9230" max="9230" width="8.625" style="278" customWidth="1"/>
    <col min="9231" max="9231" width="15.125" style="278" bestFit="1" customWidth="1"/>
    <col min="9232" max="9232" width="9.375" style="278" bestFit="1" customWidth="1"/>
    <col min="9233" max="9251" width="7.625" style="278" customWidth="1"/>
    <col min="9252" max="9469" width="8.625" style="278"/>
    <col min="9470" max="9470" width="4.125" style="278" customWidth="1"/>
    <col min="9471" max="9472" width="26" style="278" customWidth="1"/>
    <col min="9473" max="9473" width="4.125" style="278" customWidth="1"/>
    <col min="9474" max="9474" width="6" style="278" customWidth="1"/>
    <col min="9475" max="9475" width="8.125" style="278" customWidth="1"/>
    <col min="9476" max="9476" width="11" style="278" customWidth="1"/>
    <col min="9477" max="9477" width="10.125" style="278" customWidth="1"/>
    <col min="9478" max="9478" width="6" style="278" customWidth="1"/>
    <col min="9479" max="9479" width="8.125" style="278" customWidth="1"/>
    <col min="9480" max="9480" width="11" style="278" customWidth="1"/>
    <col min="9481" max="9481" width="10.125" style="278" customWidth="1"/>
    <col min="9482" max="9482" width="11" style="278" customWidth="1"/>
    <col min="9483" max="9483" width="3.625" style="278" customWidth="1"/>
    <col min="9484" max="9484" width="12.625" style="278" customWidth="1"/>
    <col min="9485" max="9485" width="10.5" style="278" customWidth="1"/>
    <col min="9486" max="9486" width="8.625" style="278" customWidth="1"/>
    <col min="9487" max="9487" width="15.125" style="278" bestFit="1" customWidth="1"/>
    <col min="9488" max="9488" width="9.375" style="278" bestFit="1" customWidth="1"/>
    <col min="9489" max="9507" width="7.625" style="278" customWidth="1"/>
    <col min="9508" max="9725" width="8.625" style="278"/>
    <col min="9726" max="9726" width="4.125" style="278" customWidth="1"/>
    <col min="9727" max="9728" width="26" style="278" customWidth="1"/>
    <col min="9729" max="9729" width="4.125" style="278" customWidth="1"/>
    <col min="9730" max="9730" width="6" style="278" customWidth="1"/>
    <col min="9731" max="9731" width="8.125" style="278" customWidth="1"/>
    <col min="9732" max="9732" width="11" style="278" customWidth="1"/>
    <col min="9733" max="9733" width="10.125" style="278" customWidth="1"/>
    <col min="9734" max="9734" width="6" style="278" customWidth="1"/>
    <col min="9735" max="9735" width="8.125" style="278" customWidth="1"/>
    <col min="9736" max="9736" width="11" style="278" customWidth="1"/>
    <col min="9737" max="9737" width="10.125" style="278" customWidth="1"/>
    <col min="9738" max="9738" width="11" style="278" customWidth="1"/>
    <col min="9739" max="9739" width="3.625" style="278" customWidth="1"/>
    <col min="9740" max="9740" width="12.625" style="278" customWidth="1"/>
    <col min="9741" max="9741" width="10.5" style="278" customWidth="1"/>
    <col min="9742" max="9742" width="8.625" style="278" customWidth="1"/>
    <col min="9743" max="9743" width="15.125" style="278" bestFit="1" customWidth="1"/>
    <col min="9744" max="9744" width="9.375" style="278" bestFit="1" customWidth="1"/>
    <col min="9745" max="9763" width="7.625" style="278" customWidth="1"/>
    <col min="9764" max="9981" width="8.625" style="278"/>
    <col min="9982" max="9982" width="4.125" style="278" customWidth="1"/>
    <col min="9983" max="9984" width="26" style="278" customWidth="1"/>
    <col min="9985" max="9985" width="4.125" style="278" customWidth="1"/>
    <col min="9986" max="9986" width="6" style="278" customWidth="1"/>
    <col min="9987" max="9987" width="8.125" style="278" customWidth="1"/>
    <col min="9988" max="9988" width="11" style="278" customWidth="1"/>
    <col min="9989" max="9989" width="10.125" style="278" customWidth="1"/>
    <col min="9990" max="9990" width="6" style="278" customWidth="1"/>
    <col min="9991" max="9991" width="8.125" style="278" customWidth="1"/>
    <col min="9992" max="9992" width="11" style="278" customWidth="1"/>
    <col min="9993" max="9993" width="10.125" style="278" customWidth="1"/>
    <col min="9994" max="9994" width="11" style="278" customWidth="1"/>
    <col min="9995" max="9995" width="3.625" style="278" customWidth="1"/>
    <col min="9996" max="9996" width="12.625" style="278" customWidth="1"/>
    <col min="9997" max="9997" width="10.5" style="278" customWidth="1"/>
    <col min="9998" max="9998" width="8.625" style="278" customWidth="1"/>
    <col min="9999" max="9999" width="15.125" style="278" bestFit="1" customWidth="1"/>
    <col min="10000" max="10000" width="9.375" style="278" bestFit="1" customWidth="1"/>
    <col min="10001" max="10019" width="7.625" style="278" customWidth="1"/>
    <col min="10020" max="10237" width="8.625" style="278"/>
    <col min="10238" max="10238" width="4.125" style="278" customWidth="1"/>
    <col min="10239" max="10240" width="26" style="278" customWidth="1"/>
    <col min="10241" max="10241" width="4.125" style="278" customWidth="1"/>
    <col min="10242" max="10242" width="6" style="278" customWidth="1"/>
    <col min="10243" max="10243" width="8.125" style="278" customWidth="1"/>
    <col min="10244" max="10244" width="11" style="278" customWidth="1"/>
    <col min="10245" max="10245" width="10.125" style="278" customWidth="1"/>
    <col min="10246" max="10246" width="6" style="278" customWidth="1"/>
    <col min="10247" max="10247" width="8.125" style="278" customWidth="1"/>
    <col min="10248" max="10248" width="11" style="278" customWidth="1"/>
    <col min="10249" max="10249" width="10.125" style="278" customWidth="1"/>
    <col min="10250" max="10250" width="11" style="278" customWidth="1"/>
    <col min="10251" max="10251" width="3.625" style="278" customWidth="1"/>
    <col min="10252" max="10252" width="12.625" style="278" customWidth="1"/>
    <col min="10253" max="10253" width="10.5" style="278" customWidth="1"/>
    <col min="10254" max="10254" width="8.625" style="278" customWidth="1"/>
    <col min="10255" max="10255" width="15.125" style="278" bestFit="1" customWidth="1"/>
    <col min="10256" max="10256" width="9.375" style="278" bestFit="1" customWidth="1"/>
    <col min="10257" max="10275" width="7.625" style="278" customWidth="1"/>
    <col min="10276" max="10493" width="8.625" style="278"/>
    <col min="10494" max="10494" width="4.125" style="278" customWidth="1"/>
    <col min="10495" max="10496" width="26" style="278" customWidth="1"/>
    <col min="10497" max="10497" width="4.125" style="278" customWidth="1"/>
    <col min="10498" max="10498" width="6" style="278" customWidth="1"/>
    <col min="10499" max="10499" width="8.125" style="278" customWidth="1"/>
    <col min="10500" max="10500" width="11" style="278" customWidth="1"/>
    <col min="10501" max="10501" width="10.125" style="278" customWidth="1"/>
    <col min="10502" max="10502" width="6" style="278" customWidth="1"/>
    <col min="10503" max="10503" width="8.125" style="278" customWidth="1"/>
    <col min="10504" max="10504" width="11" style="278" customWidth="1"/>
    <col min="10505" max="10505" width="10.125" style="278" customWidth="1"/>
    <col min="10506" max="10506" width="11" style="278" customWidth="1"/>
    <col min="10507" max="10507" width="3.625" style="278" customWidth="1"/>
    <col min="10508" max="10508" width="12.625" style="278" customWidth="1"/>
    <col min="10509" max="10509" width="10.5" style="278" customWidth="1"/>
    <col min="10510" max="10510" width="8.625" style="278" customWidth="1"/>
    <col min="10511" max="10511" width="15.125" style="278" bestFit="1" customWidth="1"/>
    <col min="10512" max="10512" width="9.375" style="278" bestFit="1" customWidth="1"/>
    <col min="10513" max="10531" width="7.625" style="278" customWidth="1"/>
    <col min="10532" max="10749" width="8.625" style="278"/>
    <col min="10750" max="10750" width="4.125" style="278" customWidth="1"/>
    <col min="10751" max="10752" width="26" style="278" customWidth="1"/>
    <col min="10753" max="10753" width="4.125" style="278" customWidth="1"/>
    <col min="10754" max="10754" width="6" style="278" customWidth="1"/>
    <col min="10755" max="10755" width="8.125" style="278" customWidth="1"/>
    <col min="10756" max="10756" width="11" style="278" customWidth="1"/>
    <col min="10757" max="10757" width="10.125" style="278" customWidth="1"/>
    <col min="10758" max="10758" width="6" style="278" customWidth="1"/>
    <col min="10759" max="10759" width="8.125" style="278" customWidth="1"/>
    <col min="10760" max="10760" width="11" style="278" customWidth="1"/>
    <col min="10761" max="10761" width="10.125" style="278" customWidth="1"/>
    <col min="10762" max="10762" width="11" style="278" customWidth="1"/>
    <col min="10763" max="10763" width="3.625" style="278" customWidth="1"/>
    <col min="10764" max="10764" width="12.625" style="278" customWidth="1"/>
    <col min="10765" max="10765" width="10.5" style="278" customWidth="1"/>
    <col min="10766" max="10766" width="8.625" style="278" customWidth="1"/>
    <col min="10767" max="10767" width="15.125" style="278" bestFit="1" customWidth="1"/>
    <col min="10768" max="10768" width="9.375" style="278" bestFit="1" customWidth="1"/>
    <col min="10769" max="10787" width="7.625" style="278" customWidth="1"/>
    <col min="10788" max="11005" width="8.625" style="278"/>
    <col min="11006" max="11006" width="4.125" style="278" customWidth="1"/>
    <col min="11007" max="11008" width="26" style="278" customWidth="1"/>
    <col min="11009" max="11009" width="4.125" style="278" customWidth="1"/>
    <col min="11010" max="11010" width="6" style="278" customWidth="1"/>
    <col min="11011" max="11011" width="8.125" style="278" customWidth="1"/>
    <col min="11012" max="11012" width="11" style="278" customWidth="1"/>
    <col min="11013" max="11013" width="10.125" style="278" customWidth="1"/>
    <col min="11014" max="11014" width="6" style="278" customWidth="1"/>
    <col min="11015" max="11015" width="8.125" style="278" customWidth="1"/>
    <col min="11016" max="11016" width="11" style="278" customWidth="1"/>
    <col min="11017" max="11017" width="10.125" style="278" customWidth="1"/>
    <col min="11018" max="11018" width="11" style="278" customWidth="1"/>
    <col min="11019" max="11019" width="3.625" style="278" customWidth="1"/>
    <col min="11020" max="11020" width="12.625" style="278" customWidth="1"/>
    <col min="11021" max="11021" width="10.5" style="278" customWidth="1"/>
    <col min="11022" max="11022" width="8.625" style="278" customWidth="1"/>
    <col min="11023" max="11023" width="15.125" style="278" bestFit="1" customWidth="1"/>
    <col min="11024" max="11024" width="9.375" style="278" bestFit="1" customWidth="1"/>
    <col min="11025" max="11043" width="7.625" style="278" customWidth="1"/>
    <col min="11044" max="11261" width="8.625" style="278"/>
    <col min="11262" max="11262" width="4.125" style="278" customWidth="1"/>
    <col min="11263" max="11264" width="26" style="278" customWidth="1"/>
    <col min="11265" max="11265" width="4.125" style="278" customWidth="1"/>
    <col min="11266" max="11266" width="6" style="278" customWidth="1"/>
    <col min="11267" max="11267" width="8.125" style="278" customWidth="1"/>
    <col min="11268" max="11268" width="11" style="278" customWidth="1"/>
    <col min="11269" max="11269" width="10.125" style="278" customWidth="1"/>
    <col min="11270" max="11270" width="6" style="278" customWidth="1"/>
    <col min="11271" max="11271" width="8.125" style="278" customWidth="1"/>
    <col min="11272" max="11272" width="11" style="278" customWidth="1"/>
    <col min="11273" max="11273" width="10.125" style="278" customWidth="1"/>
    <col min="11274" max="11274" width="11" style="278" customWidth="1"/>
    <col min="11275" max="11275" width="3.625" style="278" customWidth="1"/>
    <col min="11276" max="11276" width="12.625" style="278" customWidth="1"/>
    <col min="11277" max="11277" width="10.5" style="278" customWidth="1"/>
    <col min="11278" max="11278" width="8.625" style="278" customWidth="1"/>
    <col min="11279" max="11279" width="15.125" style="278" bestFit="1" customWidth="1"/>
    <col min="11280" max="11280" width="9.375" style="278" bestFit="1" customWidth="1"/>
    <col min="11281" max="11299" width="7.625" style="278" customWidth="1"/>
    <col min="11300" max="11517" width="8.625" style="278"/>
    <col min="11518" max="11518" width="4.125" style="278" customWidth="1"/>
    <col min="11519" max="11520" width="26" style="278" customWidth="1"/>
    <col min="11521" max="11521" width="4.125" style="278" customWidth="1"/>
    <col min="11522" max="11522" width="6" style="278" customWidth="1"/>
    <col min="11523" max="11523" width="8.125" style="278" customWidth="1"/>
    <col min="11524" max="11524" width="11" style="278" customWidth="1"/>
    <col min="11525" max="11525" width="10.125" style="278" customWidth="1"/>
    <col min="11526" max="11526" width="6" style="278" customWidth="1"/>
    <col min="11527" max="11527" width="8.125" style="278" customWidth="1"/>
    <col min="11528" max="11528" width="11" style="278" customWidth="1"/>
    <col min="11529" max="11529" width="10.125" style="278" customWidth="1"/>
    <col min="11530" max="11530" width="11" style="278" customWidth="1"/>
    <col min="11531" max="11531" width="3.625" style="278" customWidth="1"/>
    <col min="11532" max="11532" width="12.625" style="278" customWidth="1"/>
    <col min="11533" max="11533" width="10.5" style="278" customWidth="1"/>
    <col min="11534" max="11534" width="8.625" style="278" customWidth="1"/>
    <col min="11535" max="11535" width="15.125" style="278" bestFit="1" customWidth="1"/>
    <col min="11536" max="11536" width="9.375" style="278" bestFit="1" customWidth="1"/>
    <col min="11537" max="11555" width="7.625" style="278" customWidth="1"/>
    <col min="11556" max="11773" width="8.625" style="278"/>
    <col min="11774" max="11774" width="4.125" style="278" customWidth="1"/>
    <col min="11775" max="11776" width="26" style="278" customWidth="1"/>
    <col min="11777" max="11777" width="4.125" style="278" customWidth="1"/>
    <col min="11778" max="11778" width="6" style="278" customWidth="1"/>
    <col min="11779" max="11779" width="8.125" style="278" customWidth="1"/>
    <col min="11780" max="11780" width="11" style="278" customWidth="1"/>
    <col min="11781" max="11781" width="10.125" style="278" customWidth="1"/>
    <col min="11782" max="11782" width="6" style="278" customWidth="1"/>
    <col min="11783" max="11783" width="8.125" style="278" customWidth="1"/>
    <col min="11784" max="11784" width="11" style="278" customWidth="1"/>
    <col min="11785" max="11785" width="10.125" style="278" customWidth="1"/>
    <col min="11786" max="11786" width="11" style="278" customWidth="1"/>
    <col min="11787" max="11787" width="3.625" style="278" customWidth="1"/>
    <col min="11788" max="11788" width="12.625" style="278" customWidth="1"/>
    <col min="11789" max="11789" width="10.5" style="278" customWidth="1"/>
    <col min="11790" max="11790" width="8.625" style="278" customWidth="1"/>
    <col min="11791" max="11791" width="15.125" style="278" bestFit="1" customWidth="1"/>
    <col min="11792" max="11792" width="9.375" style="278" bestFit="1" customWidth="1"/>
    <col min="11793" max="11811" width="7.625" style="278" customWidth="1"/>
    <col min="11812" max="12029" width="8.625" style="278"/>
    <col min="12030" max="12030" width="4.125" style="278" customWidth="1"/>
    <col min="12031" max="12032" width="26" style="278" customWidth="1"/>
    <col min="12033" max="12033" width="4.125" style="278" customWidth="1"/>
    <col min="12034" max="12034" width="6" style="278" customWidth="1"/>
    <col min="12035" max="12035" width="8.125" style="278" customWidth="1"/>
    <col min="12036" max="12036" width="11" style="278" customWidth="1"/>
    <col min="12037" max="12037" width="10.125" style="278" customWidth="1"/>
    <col min="12038" max="12038" width="6" style="278" customWidth="1"/>
    <col min="12039" max="12039" width="8.125" style="278" customWidth="1"/>
    <col min="12040" max="12040" width="11" style="278" customWidth="1"/>
    <col min="12041" max="12041" width="10.125" style="278" customWidth="1"/>
    <col min="12042" max="12042" width="11" style="278" customWidth="1"/>
    <col min="12043" max="12043" width="3.625" style="278" customWidth="1"/>
    <col min="12044" max="12044" width="12.625" style="278" customWidth="1"/>
    <col min="12045" max="12045" width="10.5" style="278" customWidth="1"/>
    <col min="12046" max="12046" width="8.625" style="278" customWidth="1"/>
    <col min="12047" max="12047" width="15.125" style="278" bestFit="1" customWidth="1"/>
    <col min="12048" max="12048" width="9.375" style="278" bestFit="1" customWidth="1"/>
    <col min="12049" max="12067" width="7.625" style="278" customWidth="1"/>
    <col min="12068" max="12285" width="8.625" style="278"/>
    <col min="12286" max="12286" width="4.125" style="278" customWidth="1"/>
    <col min="12287" max="12288" width="26" style="278" customWidth="1"/>
    <col min="12289" max="12289" width="4.125" style="278" customWidth="1"/>
    <col min="12290" max="12290" width="6" style="278" customWidth="1"/>
    <col min="12291" max="12291" width="8.125" style="278" customWidth="1"/>
    <col min="12292" max="12292" width="11" style="278" customWidth="1"/>
    <col min="12293" max="12293" width="10.125" style="278" customWidth="1"/>
    <col min="12294" max="12294" width="6" style="278" customWidth="1"/>
    <col min="12295" max="12295" width="8.125" style="278" customWidth="1"/>
    <col min="12296" max="12296" width="11" style="278" customWidth="1"/>
    <col min="12297" max="12297" width="10.125" style="278" customWidth="1"/>
    <col min="12298" max="12298" width="11" style="278" customWidth="1"/>
    <col min="12299" max="12299" width="3.625" style="278" customWidth="1"/>
    <col min="12300" max="12300" width="12.625" style="278" customWidth="1"/>
    <col min="12301" max="12301" width="10.5" style="278" customWidth="1"/>
    <col min="12302" max="12302" width="8.625" style="278" customWidth="1"/>
    <col min="12303" max="12303" width="15.125" style="278" bestFit="1" customWidth="1"/>
    <col min="12304" max="12304" width="9.375" style="278" bestFit="1" customWidth="1"/>
    <col min="12305" max="12323" width="7.625" style="278" customWidth="1"/>
    <col min="12324" max="12541" width="8.625" style="278"/>
    <col min="12542" max="12542" width="4.125" style="278" customWidth="1"/>
    <col min="12543" max="12544" width="26" style="278" customWidth="1"/>
    <col min="12545" max="12545" width="4.125" style="278" customWidth="1"/>
    <col min="12546" max="12546" width="6" style="278" customWidth="1"/>
    <col min="12547" max="12547" width="8.125" style="278" customWidth="1"/>
    <col min="12548" max="12548" width="11" style="278" customWidth="1"/>
    <col min="12549" max="12549" width="10.125" style="278" customWidth="1"/>
    <col min="12550" max="12550" width="6" style="278" customWidth="1"/>
    <col min="12551" max="12551" width="8.125" style="278" customWidth="1"/>
    <col min="12552" max="12552" width="11" style="278" customWidth="1"/>
    <col min="12553" max="12553" width="10.125" style="278" customWidth="1"/>
    <col min="12554" max="12554" width="11" style="278" customWidth="1"/>
    <col min="12555" max="12555" width="3.625" style="278" customWidth="1"/>
    <col min="12556" max="12556" width="12.625" style="278" customWidth="1"/>
    <col min="12557" max="12557" width="10.5" style="278" customWidth="1"/>
    <col min="12558" max="12558" width="8.625" style="278" customWidth="1"/>
    <col min="12559" max="12559" width="15.125" style="278" bestFit="1" customWidth="1"/>
    <col min="12560" max="12560" width="9.375" style="278" bestFit="1" customWidth="1"/>
    <col min="12561" max="12579" width="7.625" style="278" customWidth="1"/>
    <col min="12580" max="12797" width="8.625" style="278"/>
    <col min="12798" max="12798" width="4.125" style="278" customWidth="1"/>
    <col min="12799" max="12800" width="26" style="278" customWidth="1"/>
    <col min="12801" max="12801" width="4.125" style="278" customWidth="1"/>
    <col min="12802" max="12802" width="6" style="278" customWidth="1"/>
    <col min="12803" max="12803" width="8.125" style="278" customWidth="1"/>
    <col min="12804" max="12804" width="11" style="278" customWidth="1"/>
    <col min="12805" max="12805" width="10.125" style="278" customWidth="1"/>
    <col min="12806" max="12806" width="6" style="278" customWidth="1"/>
    <col min="12807" max="12807" width="8.125" style="278" customWidth="1"/>
    <col min="12808" max="12808" width="11" style="278" customWidth="1"/>
    <col min="12809" max="12809" width="10.125" style="278" customWidth="1"/>
    <col min="12810" max="12810" width="11" style="278" customWidth="1"/>
    <col min="12811" max="12811" width="3.625" style="278" customWidth="1"/>
    <col min="12812" max="12812" width="12.625" style="278" customWidth="1"/>
    <col min="12813" max="12813" width="10.5" style="278" customWidth="1"/>
    <col min="12814" max="12814" width="8.625" style="278" customWidth="1"/>
    <col min="12815" max="12815" width="15.125" style="278" bestFit="1" customWidth="1"/>
    <col min="12816" max="12816" width="9.375" style="278" bestFit="1" customWidth="1"/>
    <col min="12817" max="12835" width="7.625" style="278" customWidth="1"/>
    <col min="12836" max="13053" width="8.625" style="278"/>
    <col min="13054" max="13054" width="4.125" style="278" customWidth="1"/>
    <col min="13055" max="13056" width="26" style="278" customWidth="1"/>
    <col min="13057" max="13057" width="4.125" style="278" customWidth="1"/>
    <col min="13058" max="13058" width="6" style="278" customWidth="1"/>
    <col min="13059" max="13059" width="8.125" style="278" customWidth="1"/>
    <col min="13060" max="13060" width="11" style="278" customWidth="1"/>
    <col min="13061" max="13061" width="10.125" style="278" customWidth="1"/>
    <col min="13062" max="13062" width="6" style="278" customWidth="1"/>
    <col min="13063" max="13063" width="8.125" style="278" customWidth="1"/>
    <col min="13064" max="13064" width="11" style="278" customWidth="1"/>
    <col min="13065" max="13065" width="10.125" style="278" customWidth="1"/>
    <col min="13066" max="13066" width="11" style="278" customWidth="1"/>
    <col min="13067" max="13067" width="3.625" style="278" customWidth="1"/>
    <col min="13068" max="13068" width="12.625" style="278" customWidth="1"/>
    <col min="13069" max="13069" width="10.5" style="278" customWidth="1"/>
    <col min="13070" max="13070" width="8.625" style="278" customWidth="1"/>
    <col min="13071" max="13071" width="15.125" style="278" bestFit="1" customWidth="1"/>
    <col min="13072" max="13072" width="9.375" style="278" bestFit="1" customWidth="1"/>
    <col min="13073" max="13091" width="7.625" style="278" customWidth="1"/>
    <col min="13092" max="13309" width="8.625" style="278"/>
    <col min="13310" max="13310" width="4.125" style="278" customWidth="1"/>
    <col min="13311" max="13312" width="26" style="278" customWidth="1"/>
    <col min="13313" max="13313" width="4.125" style="278" customWidth="1"/>
    <col min="13314" max="13314" width="6" style="278" customWidth="1"/>
    <col min="13315" max="13315" width="8.125" style="278" customWidth="1"/>
    <col min="13316" max="13316" width="11" style="278" customWidth="1"/>
    <col min="13317" max="13317" width="10.125" style="278" customWidth="1"/>
    <col min="13318" max="13318" width="6" style="278" customWidth="1"/>
    <col min="13319" max="13319" width="8.125" style="278" customWidth="1"/>
    <col min="13320" max="13320" width="11" style="278" customWidth="1"/>
    <col min="13321" max="13321" width="10.125" style="278" customWidth="1"/>
    <col min="13322" max="13322" width="11" style="278" customWidth="1"/>
    <col min="13323" max="13323" width="3.625" style="278" customWidth="1"/>
    <col min="13324" max="13324" width="12.625" style="278" customWidth="1"/>
    <col min="13325" max="13325" width="10.5" style="278" customWidth="1"/>
    <col min="13326" max="13326" width="8.625" style="278" customWidth="1"/>
    <col min="13327" max="13327" width="15.125" style="278" bestFit="1" customWidth="1"/>
    <col min="13328" max="13328" width="9.375" style="278" bestFit="1" customWidth="1"/>
    <col min="13329" max="13347" width="7.625" style="278" customWidth="1"/>
    <col min="13348" max="13565" width="8.625" style="278"/>
    <col min="13566" max="13566" width="4.125" style="278" customWidth="1"/>
    <col min="13567" max="13568" width="26" style="278" customWidth="1"/>
    <col min="13569" max="13569" width="4.125" style="278" customWidth="1"/>
    <col min="13570" max="13570" width="6" style="278" customWidth="1"/>
    <col min="13571" max="13571" width="8.125" style="278" customWidth="1"/>
    <col min="13572" max="13572" width="11" style="278" customWidth="1"/>
    <col min="13573" max="13573" width="10.125" style="278" customWidth="1"/>
    <col min="13574" max="13574" width="6" style="278" customWidth="1"/>
    <col min="13575" max="13575" width="8.125" style="278" customWidth="1"/>
    <col min="13576" max="13576" width="11" style="278" customWidth="1"/>
    <col min="13577" max="13577" width="10.125" style="278" customWidth="1"/>
    <col min="13578" max="13578" width="11" style="278" customWidth="1"/>
    <col min="13579" max="13579" width="3.625" style="278" customWidth="1"/>
    <col min="13580" max="13580" width="12.625" style="278" customWidth="1"/>
    <col min="13581" max="13581" width="10.5" style="278" customWidth="1"/>
    <col min="13582" max="13582" width="8.625" style="278" customWidth="1"/>
    <col min="13583" max="13583" width="15.125" style="278" bestFit="1" customWidth="1"/>
    <col min="13584" max="13584" width="9.375" style="278" bestFit="1" customWidth="1"/>
    <col min="13585" max="13603" width="7.625" style="278" customWidth="1"/>
    <col min="13604" max="13821" width="8.625" style="278"/>
    <col min="13822" max="13822" width="4.125" style="278" customWidth="1"/>
    <col min="13823" max="13824" width="26" style="278" customWidth="1"/>
    <col min="13825" max="13825" width="4.125" style="278" customWidth="1"/>
    <col min="13826" max="13826" width="6" style="278" customWidth="1"/>
    <col min="13827" max="13827" width="8.125" style="278" customWidth="1"/>
    <col min="13828" max="13828" width="11" style="278" customWidth="1"/>
    <col min="13829" max="13829" width="10.125" style="278" customWidth="1"/>
    <col min="13830" max="13830" width="6" style="278" customWidth="1"/>
    <col min="13831" max="13831" width="8.125" style="278" customWidth="1"/>
    <col min="13832" max="13832" width="11" style="278" customWidth="1"/>
    <col min="13833" max="13833" width="10.125" style="278" customWidth="1"/>
    <col min="13834" max="13834" width="11" style="278" customWidth="1"/>
    <col min="13835" max="13835" width="3.625" style="278" customWidth="1"/>
    <col min="13836" max="13836" width="12.625" style="278" customWidth="1"/>
    <col min="13837" max="13837" width="10.5" style="278" customWidth="1"/>
    <col min="13838" max="13838" width="8.625" style="278" customWidth="1"/>
    <col min="13839" max="13839" width="15.125" style="278" bestFit="1" customWidth="1"/>
    <col min="13840" max="13840" width="9.375" style="278" bestFit="1" customWidth="1"/>
    <col min="13841" max="13859" width="7.625" style="278" customWidth="1"/>
    <col min="13860" max="14077" width="8.625" style="278"/>
    <col min="14078" max="14078" width="4.125" style="278" customWidth="1"/>
    <col min="14079" max="14080" width="26" style="278" customWidth="1"/>
    <col min="14081" max="14081" width="4.125" style="278" customWidth="1"/>
    <col min="14082" max="14082" width="6" style="278" customWidth="1"/>
    <col min="14083" max="14083" width="8.125" style="278" customWidth="1"/>
    <col min="14084" max="14084" width="11" style="278" customWidth="1"/>
    <col min="14085" max="14085" width="10.125" style="278" customWidth="1"/>
    <col min="14086" max="14086" width="6" style="278" customWidth="1"/>
    <col min="14087" max="14087" width="8.125" style="278" customWidth="1"/>
    <col min="14088" max="14088" width="11" style="278" customWidth="1"/>
    <col min="14089" max="14089" width="10.125" style="278" customWidth="1"/>
    <col min="14090" max="14090" width="11" style="278" customWidth="1"/>
    <col min="14091" max="14091" width="3.625" style="278" customWidth="1"/>
    <col min="14092" max="14092" width="12.625" style="278" customWidth="1"/>
    <col min="14093" max="14093" width="10.5" style="278" customWidth="1"/>
    <col min="14094" max="14094" width="8.625" style="278" customWidth="1"/>
    <col min="14095" max="14095" width="15.125" style="278" bestFit="1" customWidth="1"/>
    <col min="14096" max="14096" width="9.375" style="278" bestFit="1" customWidth="1"/>
    <col min="14097" max="14115" width="7.625" style="278" customWidth="1"/>
    <col min="14116" max="14333" width="8.625" style="278"/>
    <col min="14334" max="14334" width="4.125" style="278" customWidth="1"/>
    <col min="14335" max="14336" width="26" style="278" customWidth="1"/>
    <col min="14337" max="14337" width="4.125" style="278" customWidth="1"/>
    <col min="14338" max="14338" width="6" style="278" customWidth="1"/>
    <col min="14339" max="14339" width="8.125" style="278" customWidth="1"/>
    <col min="14340" max="14340" width="11" style="278" customWidth="1"/>
    <col min="14341" max="14341" width="10.125" style="278" customWidth="1"/>
    <col min="14342" max="14342" width="6" style="278" customWidth="1"/>
    <col min="14343" max="14343" width="8.125" style="278" customWidth="1"/>
    <col min="14344" max="14344" width="11" style="278" customWidth="1"/>
    <col min="14345" max="14345" width="10.125" style="278" customWidth="1"/>
    <col min="14346" max="14346" width="11" style="278" customWidth="1"/>
    <col min="14347" max="14347" width="3.625" style="278" customWidth="1"/>
    <col min="14348" max="14348" width="12.625" style="278" customWidth="1"/>
    <col min="14349" max="14349" width="10.5" style="278" customWidth="1"/>
    <col min="14350" max="14350" width="8.625" style="278" customWidth="1"/>
    <col min="14351" max="14351" width="15.125" style="278" bestFit="1" customWidth="1"/>
    <col min="14352" max="14352" width="9.375" style="278" bestFit="1" customWidth="1"/>
    <col min="14353" max="14371" width="7.625" style="278" customWidth="1"/>
    <col min="14372" max="14589" width="8.625" style="278"/>
    <col min="14590" max="14590" width="4.125" style="278" customWidth="1"/>
    <col min="14591" max="14592" width="26" style="278" customWidth="1"/>
    <col min="14593" max="14593" width="4.125" style="278" customWidth="1"/>
    <col min="14594" max="14594" width="6" style="278" customWidth="1"/>
    <col min="14595" max="14595" width="8.125" style="278" customWidth="1"/>
    <col min="14596" max="14596" width="11" style="278" customWidth="1"/>
    <col min="14597" max="14597" width="10.125" style="278" customWidth="1"/>
    <col min="14598" max="14598" width="6" style="278" customWidth="1"/>
    <col min="14599" max="14599" width="8.125" style="278" customWidth="1"/>
    <col min="14600" max="14600" width="11" style="278" customWidth="1"/>
    <col min="14601" max="14601" width="10.125" style="278" customWidth="1"/>
    <col min="14602" max="14602" width="11" style="278" customWidth="1"/>
    <col min="14603" max="14603" width="3.625" style="278" customWidth="1"/>
    <col min="14604" max="14604" width="12.625" style="278" customWidth="1"/>
    <col min="14605" max="14605" width="10.5" style="278" customWidth="1"/>
    <col min="14606" max="14606" width="8.625" style="278" customWidth="1"/>
    <col min="14607" max="14607" width="15.125" style="278" bestFit="1" customWidth="1"/>
    <col min="14608" max="14608" width="9.375" style="278" bestFit="1" customWidth="1"/>
    <col min="14609" max="14627" width="7.625" style="278" customWidth="1"/>
    <col min="14628" max="14845" width="8.625" style="278"/>
    <col min="14846" max="14846" width="4.125" style="278" customWidth="1"/>
    <col min="14847" max="14848" width="26" style="278" customWidth="1"/>
    <col min="14849" max="14849" width="4.125" style="278" customWidth="1"/>
    <col min="14850" max="14850" width="6" style="278" customWidth="1"/>
    <col min="14851" max="14851" width="8.125" style="278" customWidth="1"/>
    <col min="14852" max="14852" width="11" style="278" customWidth="1"/>
    <col min="14853" max="14853" width="10.125" style="278" customWidth="1"/>
    <col min="14854" max="14854" width="6" style="278" customWidth="1"/>
    <col min="14855" max="14855" width="8.125" style="278" customWidth="1"/>
    <col min="14856" max="14856" width="11" style="278" customWidth="1"/>
    <col min="14857" max="14857" width="10.125" style="278" customWidth="1"/>
    <col min="14858" max="14858" width="11" style="278" customWidth="1"/>
    <col min="14859" max="14859" width="3.625" style="278" customWidth="1"/>
    <col min="14860" max="14860" width="12.625" style="278" customWidth="1"/>
    <col min="14861" max="14861" width="10.5" style="278" customWidth="1"/>
    <col min="14862" max="14862" width="8.625" style="278" customWidth="1"/>
    <col min="14863" max="14863" width="15.125" style="278" bestFit="1" customWidth="1"/>
    <col min="14864" max="14864" width="9.375" style="278" bestFit="1" customWidth="1"/>
    <col min="14865" max="14883" width="7.625" style="278" customWidth="1"/>
    <col min="14884" max="15101" width="8.625" style="278"/>
    <col min="15102" max="15102" width="4.125" style="278" customWidth="1"/>
    <col min="15103" max="15104" width="26" style="278" customWidth="1"/>
    <col min="15105" max="15105" width="4.125" style="278" customWidth="1"/>
    <col min="15106" max="15106" width="6" style="278" customWidth="1"/>
    <col min="15107" max="15107" width="8.125" style="278" customWidth="1"/>
    <col min="15108" max="15108" width="11" style="278" customWidth="1"/>
    <col min="15109" max="15109" width="10.125" style="278" customWidth="1"/>
    <col min="15110" max="15110" width="6" style="278" customWidth="1"/>
    <col min="15111" max="15111" width="8.125" style="278" customWidth="1"/>
    <col min="15112" max="15112" width="11" style="278" customWidth="1"/>
    <col min="15113" max="15113" width="10.125" style="278" customWidth="1"/>
    <col min="15114" max="15114" width="11" style="278" customWidth="1"/>
    <col min="15115" max="15115" width="3.625" style="278" customWidth="1"/>
    <col min="15116" max="15116" width="12.625" style="278" customWidth="1"/>
    <col min="15117" max="15117" width="10.5" style="278" customWidth="1"/>
    <col min="15118" max="15118" width="8.625" style="278" customWidth="1"/>
    <col min="15119" max="15119" width="15.125" style="278" bestFit="1" customWidth="1"/>
    <col min="15120" max="15120" width="9.375" style="278" bestFit="1" customWidth="1"/>
    <col min="15121" max="15139" width="7.625" style="278" customWidth="1"/>
    <col min="15140" max="15357" width="8.625" style="278"/>
    <col min="15358" max="15358" width="4.125" style="278" customWidth="1"/>
    <col min="15359" max="15360" width="26" style="278" customWidth="1"/>
    <col min="15361" max="15361" width="4.125" style="278" customWidth="1"/>
    <col min="15362" max="15362" width="6" style="278" customWidth="1"/>
    <col min="15363" max="15363" width="8.125" style="278" customWidth="1"/>
    <col min="15364" max="15364" width="11" style="278" customWidth="1"/>
    <col min="15365" max="15365" width="10.125" style="278" customWidth="1"/>
    <col min="15366" max="15366" width="6" style="278" customWidth="1"/>
    <col min="15367" max="15367" width="8.125" style="278" customWidth="1"/>
    <col min="15368" max="15368" width="11" style="278" customWidth="1"/>
    <col min="15369" max="15369" width="10.125" style="278" customWidth="1"/>
    <col min="15370" max="15370" width="11" style="278" customWidth="1"/>
    <col min="15371" max="15371" width="3.625" style="278" customWidth="1"/>
    <col min="15372" max="15372" width="12.625" style="278" customWidth="1"/>
    <col min="15373" max="15373" width="10.5" style="278" customWidth="1"/>
    <col min="15374" max="15374" width="8.625" style="278" customWidth="1"/>
    <col min="15375" max="15375" width="15.125" style="278" bestFit="1" customWidth="1"/>
    <col min="15376" max="15376" width="9.375" style="278" bestFit="1" customWidth="1"/>
    <col min="15377" max="15395" width="7.625" style="278" customWidth="1"/>
    <col min="15396" max="15613" width="8.625" style="278"/>
    <col min="15614" max="15614" width="4.125" style="278" customWidth="1"/>
    <col min="15615" max="15616" width="26" style="278" customWidth="1"/>
    <col min="15617" max="15617" width="4.125" style="278" customWidth="1"/>
    <col min="15618" max="15618" width="6" style="278" customWidth="1"/>
    <col min="15619" max="15619" width="8.125" style="278" customWidth="1"/>
    <col min="15620" max="15620" width="11" style="278" customWidth="1"/>
    <col min="15621" max="15621" width="10.125" style="278" customWidth="1"/>
    <col min="15622" max="15622" width="6" style="278" customWidth="1"/>
    <col min="15623" max="15623" width="8.125" style="278" customWidth="1"/>
    <col min="15624" max="15624" width="11" style="278" customWidth="1"/>
    <col min="15625" max="15625" width="10.125" style="278" customWidth="1"/>
    <col min="15626" max="15626" width="11" style="278" customWidth="1"/>
    <col min="15627" max="15627" width="3.625" style="278" customWidth="1"/>
    <col min="15628" max="15628" width="12.625" style="278" customWidth="1"/>
    <col min="15629" max="15629" width="10.5" style="278" customWidth="1"/>
    <col min="15630" max="15630" width="8.625" style="278" customWidth="1"/>
    <col min="15631" max="15631" width="15.125" style="278" bestFit="1" customWidth="1"/>
    <col min="15632" max="15632" width="9.375" style="278" bestFit="1" customWidth="1"/>
    <col min="15633" max="15651" width="7.625" style="278" customWidth="1"/>
    <col min="15652" max="15869" width="8.625" style="278"/>
    <col min="15870" max="15870" width="4.125" style="278" customWidth="1"/>
    <col min="15871" max="15872" width="26" style="278" customWidth="1"/>
    <col min="15873" max="15873" width="4.125" style="278" customWidth="1"/>
    <col min="15874" max="15874" width="6" style="278" customWidth="1"/>
    <col min="15875" max="15875" width="8.125" style="278" customWidth="1"/>
    <col min="15876" max="15876" width="11" style="278" customWidth="1"/>
    <col min="15877" max="15877" width="10.125" style="278" customWidth="1"/>
    <col min="15878" max="15878" width="6" style="278" customWidth="1"/>
    <col min="15879" max="15879" width="8.125" style="278" customWidth="1"/>
    <col min="15880" max="15880" width="11" style="278" customWidth="1"/>
    <col min="15881" max="15881" width="10.125" style="278" customWidth="1"/>
    <col min="15882" max="15882" width="11" style="278" customWidth="1"/>
    <col min="15883" max="15883" width="3.625" style="278" customWidth="1"/>
    <col min="15884" max="15884" width="12.625" style="278" customWidth="1"/>
    <col min="15885" max="15885" width="10.5" style="278" customWidth="1"/>
    <col min="15886" max="15886" width="8.625" style="278" customWidth="1"/>
    <col min="15887" max="15887" width="15.125" style="278" bestFit="1" customWidth="1"/>
    <col min="15888" max="15888" width="9.375" style="278" bestFit="1" customWidth="1"/>
    <col min="15889" max="15907" width="7.625" style="278" customWidth="1"/>
    <col min="15908" max="16125" width="8.625" style="278"/>
    <col min="16126" max="16126" width="4.125" style="278" customWidth="1"/>
    <col min="16127" max="16128" width="26" style="278" customWidth="1"/>
    <col min="16129" max="16129" width="4.125" style="278" customWidth="1"/>
    <col min="16130" max="16130" width="6" style="278" customWidth="1"/>
    <col min="16131" max="16131" width="8.125" style="278" customWidth="1"/>
    <col min="16132" max="16132" width="11" style="278" customWidth="1"/>
    <col min="16133" max="16133" width="10.125" style="278" customWidth="1"/>
    <col min="16134" max="16134" width="6" style="278" customWidth="1"/>
    <col min="16135" max="16135" width="8.125" style="278" customWidth="1"/>
    <col min="16136" max="16136" width="11" style="278" customWidth="1"/>
    <col min="16137" max="16137" width="10.125" style="278" customWidth="1"/>
    <col min="16138" max="16138" width="11" style="278" customWidth="1"/>
    <col min="16139" max="16139" width="3.625" style="278" customWidth="1"/>
    <col min="16140" max="16140" width="12.625" style="278" customWidth="1"/>
    <col min="16141" max="16141" width="10.5" style="278" customWidth="1"/>
    <col min="16142" max="16142" width="8.625" style="278" customWidth="1"/>
    <col min="16143" max="16143" width="15.125" style="278" bestFit="1" customWidth="1"/>
    <col min="16144" max="16144" width="9.375" style="278" bestFit="1" customWidth="1"/>
    <col min="16145" max="16163" width="7.625" style="278" customWidth="1"/>
    <col min="16164" max="16384" width="8.625" style="278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</row>
    <row r="3" spans="1:17" ht="19.5" customHeight="1">
      <c r="A3" s="254" t="s">
        <v>369</v>
      </c>
      <c r="B3" s="255" t="s">
        <v>319</v>
      </c>
      <c r="C3" s="256" t="s">
        <v>295</v>
      </c>
      <c r="D3" s="257"/>
      <c r="E3" s="258"/>
      <c r="F3" s="259"/>
      <c r="G3" s="260"/>
      <c r="H3" s="254"/>
      <c r="I3" s="258"/>
      <c r="J3" s="259"/>
      <c r="K3" s="260"/>
      <c r="L3" s="254"/>
      <c r="M3" s="261"/>
      <c r="N3" s="280"/>
      <c r="O3" s="280"/>
    </row>
    <row r="4" spans="1:17" ht="19.5" customHeight="1">
      <c r="A4" s="254"/>
      <c r="B4" s="255"/>
      <c r="C4" s="256"/>
      <c r="D4" s="257"/>
      <c r="E4" s="258"/>
      <c r="F4" s="259"/>
      <c r="G4" s="260"/>
      <c r="H4" s="254"/>
      <c r="I4" s="258"/>
      <c r="J4" s="259"/>
      <c r="K4" s="260"/>
      <c r="L4" s="254"/>
      <c r="M4" s="261"/>
      <c r="N4" s="280"/>
      <c r="O4" s="280"/>
    </row>
    <row r="5" spans="1:17" ht="19.5" customHeight="1">
      <c r="A5" s="254" t="s">
        <v>371</v>
      </c>
      <c r="B5" s="255" t="s">
        <v>1102</v>
      </c>
      <c r="C5" s="256"/>
      <c r="D5" s="257"/>
      <c r="E5" s="258"/>
      <c r="F5" s="259"/>
      <c r="G5" s="260"/>
      <c r="H5" s="254"/>
      <c r="I5" s="258"/>
      <c r="J5" s="259"/>
      <c r="K5" s="260"/>
      <c r="L5" s="254"/>
      <c r="M5" s="261"/>
      <c r="N5" s="280"/>
      <c r="O5" s="280"/>
    </row>
    <row r="6" spans="1:17" ht="19.5" customHeight="1">
      <c r="A6" s="254"/>
      <c r="B6" s="256"/>
      <c r="C6" s="256"/>
      <c r="D6" s="257"/>
      <c r="E6" s="258"/>
      <c r="F6" s="8"/>
      <c r="G6" s="260"/>
      <c r="H6" s="254"/>
      <c r="I6" s="258"/>
      <c r="J6" s="5"/>
      <c r="K6" s="5"/>
      <c r="L6" s="254"/>
      <c r="M6" s="261"/>
      <c r="N6" s="280"/>
      <c r="O6" s="280"/>
    </row>
    <row r="7" spans="1:17" ht="19.5" customHeight="1">
      <c r="A7" s="254"/>
      <c r="B7" s="256" t="s">
        <v>14</v>
      </c>
      <c r="C7" s="256"/>
      <c r="D7" s="257" t="s">
        <v>0</v>
      </c>
      <c r="E7" s="258">
        <v>1</v>
      </c>
      <c r="F7" s="8"/>
      <c r="G7" s="260"/>
      <c r="H7" s="254"/>
      <c r="I7" s="258"/>
      <c r="J7" s="5"/>
      <c r="K7" s="5"/>
      <c r="L7" s="254"/>
      <c r="M7" s="261"/>
      <c r="N7" s="280"/>
      <c r="O7" s="280"/>
    </row>
    <row r="8" spans="1:17" ht="19.5" customHeight="1">
      <c r="A8" s="254"/>
      <c r="B8" s="255" t="s">
        <v>33</v>
      </c>
      <c r="C8" s="256"/>
      <c r="D8" s="257" t="s">
        <v>0</v>
      </c>
      <c r="E8" s="258">
        <v>1</v>
      </c>
      <c r="F8" s="259"/>
      <c r="G8" s="260"/>
      <c r="H8" s="254"/>
      <c r="I8" s="258"/>
      <c r="J8" s="259"/>
      <c r="K8" s="260"/>
      <c r="L8" s="254"/>
      <c r="M8" s="261"/>
      <c r="N8" s="280"/>
      <c r="O8" s="280"/>
    </row>
    <row r="9" spans="1:17" ht="19.5" customHeight="1">
      <c r="A9" s="254"/>
      <c r="B9" s="255" t="s">
        <v>22</v>
      </c>
      <c r="C9" s="256"/>
      <c r="D9" s="257" t="s">
        <v>0</v>
      </c>
      <c r="E9" s="258">
        <v>1</v>
      </c>
      <c r="F9" s="259"/>
      <c r="G9" s="260"/>
      <c r="H9" s="254"/>
      <c r="I9" s="258"/>
      <c r="J9" s="259"/>
      <c r="K9" s="5"/>
      <c r="L9" s="254"/>
      <c r="M9" s="261"/>
      <c r="N9" s="282"/>
      <c r="O9" s="282"/>
      <c r="P9" s="282"/>
      <c r="Q9" s="282"/>
    </row>
    <row r="10" spans="1:17" ht="19.5" customHeight="1">
      <c r="A10" s="254"/>
      <c r="B10" s="255" t="s">
        <v>24</v>
      </c>
      <c r="C10" s="256"/>
      <c r="D10" s="257"/>
      <c r="E10" s="258"/>
      <c r="F10" s="259"/>
      <c r="G10" s="260"/>
      <c r="H10" s="254"/>
      <c r="I10" s="258"/>
      <c r="J10" s="259"/>
      <c r="K10" s="5"/>
      <c r="L10" s="254"/>
      <c r="M10" s="261"/>
      <c r="N10" s="280"/>
      <c r="O10" s="280"/>
    </row>
    <row r="11" spans="1:17" ht="19.5" customHeight="1">
      <c r="A11" s="254"/>
      <c r="B11" s="255"/>
      <c r="C11" s="256"/>
      <c r="D11" s="257"/>
      <c r="E11" s="258"/>
      <c r="F11" s="259"/>
      <c r="G11" s="260"/>
      <c r="H11" s="254"/>
      <c r="I11" s="258"/>
      <c r="J11" s="259"/>
      <c r="K11" s="5"/>
      <c r="L11" s="254"/>
      <c r="M11" s="261"/>
      <c r="N11" s="280"/>
      <c r="O11" s="280"/>
    </row>
    <row r="12" spans="1:17" ht="19.5" customHeight="1">
      <c r="A12" s="254" t="s">
        <v>372</v>
      </c>
      <c r="B12" s="255" t="s">
        <v>370</v>
      </c>
      <c r="C12" s="256"/>
      <c r="D12" s="257"/>
      <c r="E12" s="258"/>
      <c r="F12" s="259"/>
      <c r="G12" s="260"/>
      <c r="H12" s="254"/>
      <c r="I12" s="258"/>
      <c r="J12" s="259"/>
      <c r="K12" s="260"/>
      <c r="L12" s="254"/>
      <c r="M12" s="261"/>
      <c r="N12" s="280"/>
      <c r="O12" s="280"/>
    </row>
    <row r="13" spans="1:17" ht="19.5" customHeight="1">
      <c r="A13" s="254"/>
      <c r="B13" s="256"/>
      <c r="C13" s="256"/>
      <c r="D13" s="257"/>
      <c r="E13" s="258"/>
      <c r="F13" s="8"/>
      <c r="G13" s="260"/>
      <c r="H13" s="254"/>
      <c r="I13" s="258"/>
      <c r="J13" s="259"/>
      <c r="K13" s="5"/>
      <c r="L13" s="254"/>
      <c r="M13" s="261"/>
      <c r="N13" s="280"/>
      <c r="O13" s="280"/>
    </row>
    <row r="14" spans="1:17" ht="19.5" customHeight="1">
      <c r="A14" s="254"/>
      <c r="B14" s="256" t="s">
        <v>14</v>
      </c>
      <c r="C14" s="256"/>
      <c r="D14" s="257" t="s">
        <v>0</v>
      </c>
      <c r="E14" s="258">
        <v>1</v>
      </c>
      <c r="F14" s="8"/>
      <c r="G14" s="260"/>
      <c r="H14" s="254"/>
      <c r="I14" s="258"/>
      <c r="J14" s="259"/>
      <c r="K14" s="260"/>
      <c r="L14" s="254"/>
      <c r="M14" s="261"/>
      <c r="N14" s="280"/>
      <c r="O14" s="280"/>
    </row>
    <row r="15" spans="1:17" ht="19.5" customHeight="1">
      <c r="A15" s="254"/>
      <c r="B15" s="255" t="s">
        <v>33</v>
      </c>
      <c r="C15" s="256"/>
      <c r="D15" s="257" t="s">
        <v>0</v>
      </c>
      <c r="E15" s="258">
        <v>1</v>
      </c>
      <c r="F15" s="259"/>
      <c r="G15" s="260"/>
      <c r="H15" s="254"/>
      <c r="I15" s="258"/>
      <c r="J15" s="259"/>
      <c r="K15" s="260"/>
      <c r="L15" s="254"/>
      <c r="M15" s="261"/>
      <c r="N15" s="280"/>
      <c r="O15" s="280"/>
    </row>
    <row r="16" spans="1:17" ht="19.5" customHeight="1">
      <c r="A16" s="254"/>
      <c r="B16" s="255" t="s">
        <v>22</v>
      </c>
      <c r="C16" s="256"/>
      <c r="D16" s="257" t="s">
        <v>0</v>
      </c>
      <c r="E16" s="258">
        <v>1</v>
      </c>
      <c r="F16" s="259"/>
      <c r="G16" s="260"/>
      <c r="H16" s="254"/>
      <c r="I16" s="258"/>
      <c r="J16" s="259"/>
      <c r="K16" s="260"/>
      <c r="L16" s="254"/>
      <c r="M16" s="261"/>
      <c r="N16" s="280"/>
      <c r="O16" s="280"/>
    </row>
    <row r="17" spans="1:15" ht="19.5" customHeight="1">
      <c r="A17" s="254"/>
      <c r="B17" s="255" t="s">
        <v>24</v>
      </c>
      <c r="C17" s="256"/>
      <c r="D17" s="257"/>
      <c r="E17" s="258"/>
      <c r="F17" s="259"/>
      <c r="G17" s="260"/>
      <c r="H17" s="254"/>
      <c r="I17" s="258"/>
      <c r="J17" s="259"/>
      <c r="K17" s="260"/>
      <c r="L17" s="254"/>
      <c r="M17" s="261"/>
      <c r="N17" s="280"/>
      <c r="O17" s="280"/>
    </row>
    <row r="18" spans="1:15" ht="19.5" customHeight="1">
      <c r="A18" s="254"/>
      <c r="B18" s="255"/>
      <c r="C18" s="256"/>
      <c r="D18" s="257"/>
      <c r="E18" s="258"/>
      <c r="F18" s="259"/>
      <c r="G18" s="260"/>
      <c r="H18" s="254"/>
      <c r="I18" s="258"/>
      <c r="J18" s="259"/>
      <c r="K18" s="260"/>
      <c r="L18" s="254"/>
      <c r="M18" s="261"/>
      <c r="N18" s="280"/>
      <c r="O18" s="280"/>
    </row>
    <row r="19" spans="1:15" ht="19.5" customHeight="1">
      <c r="A19" s="254" t="s">
        <v>374</v>
      </c>
      <c r="B19" s="255" t="s">
        <v>373</v>
      </c>
      <c r="C19" s="256"/>
      <c r="D19" s="257"/>
      <c r="E19" s="258"/>
      <c r="F19" s="259"/>
      <c r="G19" s="260"/>
      <c r="H19" s="254"/>
      <c r="I19" s="258"/>
      <c r="J19" s="259"/>
      <c r="K19" s="5"/>
      <c r="L19" s="254"/>
      <c r="M19" s="261"/>
      <c r="N19" s="280"/>
      <c r="O19" s="280"/>
    </row>
    <row r="20" spans="1:15" ht="21.95" customHeight="1">
      <c r="A20" s="254"/>
      <c r="B20" s="255"/>
      <c r="C20" s="256"/>
      <c r="D20" s="257"/>
      <c r="E20" s="258"/>
      <c r="F20" s="259"/>
      <c r="G20" s="260"/>
      <c r="H20" s="256"/>
      <c r="I20" s="256"/>
      <c r="J20" s="256"/>
      <c r="K20" s="256"/>
      <c r="L20" s="256"/>
      <c r="M20" s="261"/>
    </row>
    <row r="21" spans="1:15" ht="19.5" customHeight="1">
      <c r="A21" s="254"/>
      <c r="B21" s="256" t="s">
        <v>14</v>
      </c>
      <c r="C21" s="256"/>
      <c r="D21" s="257" t="s">
        <v>0</v>
      </c>
      <c r="E21" s="258">
        <v>1</v>
      </c>
      <c r="F21" s="259"/>
      <c r="G21" s="260"/>
      <c r="H21" s="254"/>
      <c r="I21" s="258"/>
      <c r="J21" s="259"/>
      <c r="K21" s="260"/>
      <c r="L21" s="254"/>
      <c r="M21" s="261"/>
      <c r="N21" s="280"/>
      <c r="O21" s="280"/>
    </row>
    <row r="22" spans="1:15" ht="19.5" customHeight="1">
      <c r="A22" s="254"/>
      <c r="B22" s="255" t="s">
        <v>33</v>
      </c>
      <c r="C22" s="256"/>
      <c r="D22" s="257" t="s">
        <v>0</v>
      </c>
      <c r="E22" s="258">
        <v>1</v>
      </c>
      <c r="F22" s="259"/>
      <c r="G22" s="260"/>
      <c r="H22" s="254"/>
      <c r="I22" s="258"/>
      <c r="J22" s="259"/>
      <c r="K22" s="260"/>
      <c r="L22" s="254"/>
      <c r="M22" s="261"/>
      <c r="N22" s="280"/>
      <c r="O22" s="280"/>
    </row>
    <row r="23" spans="1:15" ht="19.5" customHeight="1">
      <c r="A23" s="254"/>
      <c r="B23" s="255" t="s">
        <v>22</v>
      </c>
      <c r="C23" s="256"/>
      <c r="D23" s="257" t="s">
        <v>0</v>
      </c>
      <c r="E23" s="258">
        <v>1</v>
      </c>
      <c r="F23" s="259"/>
      <c r="G23" s="260"/>
      <c r="H23" s="254"/>
      <c r="I23" s="258"/>
      <c r="J23" s="259"/>
      <c r="K23" s="260"/>
      <c r="L23" s="254"/>
      <c r="M23" s="261"/>
      <c r="N23" s="280"/>
      <c r="O23" s="280"/>
    </row>
    <row r="24" spans="1:15" ht="19.5" customHeight="1">
      <c r="A24" s="254"/>
      <c r="B24" s="255" t="s">
        <v>24</v>
      </c>
      <c r="C24" s="256"/>
      <c r="D24" s="257"/>
      <c r="E24" s="258"/>
      <c r="F24" s="259"/>
      <c r="G24" s="260"/>
      <c r="H24" s="254"/>
      <c r="I24" s="258"/>
      <c r="J24" s="259"/>
      <c r="K24" s="260"/>
      <c r="L24" s="254"/>
      <c r="M24" s="261"/>
      <c r="N24" s="280"/>
      <c r="O24" s="280"/>
    </row>
    <row r="25" spans="1:15" ht="19.5" customHeight="1">
      <c r="A25" s="254"/>
      <c r="B25" s="255"/>
      <c r="C25" s="256"/>
      <c r="D25" s="257"/>
      <c r="E25" s="258"/>
      <c r="F25" s="259"/>
      <c r="G25" s="260"/>
      <c r="H25" s="254"/>
      <c r="I25" s="258"/>
      <c r="J25" s="259"/>
      <c r="K25" s="260"/>
      <c r="L25" s="254"/>
      <c r="M25" s="261"/>
      <c r="N25" s="280"/>
      <c r="O25" s="280"/>
    </row>
    <row r="26" spans="1:15" ht="19.5" customHeight="1">
      <c r="A26" s="254"/>
      <c r="B26" s="255"/>
      <c r="C26" s="256"/>
      <c r="D26" s="257"/>
      <c r="E26" s="258"/>
      <c r="F26" s="259"/>
      <c r="G26" s="260"/>
      <c r="H26" s="254"/>
      <c r="I26" s="258"/>
      <c r="J26" s="259"/>
      <c r="K26" s="260"/>
      <c r="L26" s="254"/>
      <c r="M26" s="261"/>
      <c r="N26" s="6"/>
      <c r="O26" s="280"/>
    </row>
    <row r="27" spans="1:15" ht="19.5" customHeight="1">
      <c r="A27" s="254"/>
      <c r="B27" s="255"/>
      <c r="C27" s="256"/>
      <c r="D27" s="257"/>
      <c r="E27" s="258"/>
      <c r="F27" s="259"/>
      <c r="G27" s="260"/>
      <c r="H27" s="254"/>
      <c r="I27" s="258"/>
      <c r="J27" s="259"/>
      <c r="K27" s="260"/>
      <c r="L27" s="254"/>
      <c r="M27" s="261"/>
      <c r="N27" s="6"/>
      <c r="O27" s="280"/>
    </row>
    <row r="28" spans="1:15" ht="19.5" customHeight="1">
      <c r="A28" s="254"/>
      <c r="B28" s="255"/>
      <c r="C28" s="256"/>
      <c r="D28" s="257"/>
      <c r="E28" s="258"/>
      <c r="F28" s="259"/>
      <c r="G28" s="260"/>
      <c r="H28" s="254"/>
      <c r="I28" s="258"/>
      <c r="J28" s="259"/>
      <c r="K28" s="260"/>
      <c r="L28" s="254"/>
      <c r="M28" s="261"/>
      <c r="N28" s="280"/>
      <c r="O28" s="280"/>
    </row>
    <row r="29" spans="1:15" ht="19.5" customHeight="1">
      <c r="A29" s="254"/>
      <c r="B29" s="255"/>
      <c r="C29" s="256"/>
      <c r="D29" s="257"/>
      <c r="E29" s="258"/>
      <c r="F29" s="259"/>
      <c r="G29" s="260"/>
      <c r="H29" s="254"/>
      <c r="I29" s="258"/>
      <c r="J29" s="259"/>
      <c r="K29" s="260"/>
      <c r="L29" s="254"/>
      <c r="M29" s="261"/>
      <c r="N29" s="280"/>
      <c r="O29" s="280"/>
    </row>
    <row r="30" spans="1:15" ht="19.5" customHeight="1">
      <c r="A30" s="254"/>
      <c r="B30" s="256"/>
      <c r="C30" s="256"/>
      <c r="D30" s="257"/>
      <c r="E30" s="258"/>
      <c r="F30" s="256"/>
      <c r="G30" s="260"/>
      <c r="H30" s="254"/>
      <c r="I30" s="258"/>
      <c r="J30" s="259"/>
      <c r="K30" s="260"/>
      <c r="L30" s="254"/>
      <c r="M30" s="261"/>
      <c r="N30" s="280"/>
      <c r="O30" s="280"/>
    </row>
    <row r="31" spans="1:15" ht="19.5" customHeight="1">
      <c r="A31" s="254"/>
      <c r="B31" s="255"/>
      <c r="C31" s="256"/>
      <c r="D31" s="257"/>
      <c r="E31" s="258"/>
      <c r="F31" s="259"/>
      <c r="G31" s="265"/>
      <c r="H31" s="254"/>
      <c r="I31" s="258"/>
      <c r="J31" s="5"/>
      <c r="K31" s="5"/>
      <c r="L31" s="254"/>
      <c r="M31" s="261"/>
      <c r="N31" s="280"/>
      <c r="O31" s="280"/>
    </row>
    <row r="32" spans="1:15" ht="19.5" customHeight="1">
      <c r="A32" s="254"/>
      <c r="B32" s="255"/>
      <c r="C32" s="256"/>
      <c r="D32" s="257"/>
      <c r="E32" s="258"/>
      <c r="F32" s="259"/>
      <c r="G32" s="265"/>
      <c r="H32" s="254"/>
      <c r="I32" s="258"/>
      <c r="J32" s="5"/>
      <c r="K32" s="5"/>
      <c r="L32" s="254"/>
      <c r="M32" s="261"/>
      <c r="N32" s="280"/>
      <c r="O32" s="280"/>
    </row>
    <row r="33" spans="1:17" ht="19.5" customHeight="1">
      <c r="A33" s="254"/>
      <c r="B33" s="255"/>
      <c r="C33" s="256"/>
      <c r="D33" s="257"/>
      <c r="E33" s="258"/>
      <c r="F33" s="259"/>
      <c r="G33" s="260"/>
      <c r="H33" s="254"/>
      <c r="I33" s="258"/>
      <c r="J33" s="259"/>
      <c r="K33" s="5"/>
      <c r="L33" s="254"/>
      <c r="M33" s="261"/>
      <c r="N33" s="282"/>
      <c r="O33" s="282"/>
      <c r="P33" s="282"/>
      <c r="Q33" s="282"/>
    </row>
    <row r="34" spans="1:17" ht="19.5" customHeight="1">
      <c r="A34" s="254"/>
      <c r="B34" s="255"/>
      <c r="C34" s="256"/>
      <c r="D34" s="257"/>
      <c r="E34" s="258"/>
      <c r="F34" s="259"/>
      <c r="G34" s="5"/>
      <c r="H34" s="254"/>
      <c r="I34" s="258"/>
      <c r="J34" s="259"/>
      <c r="K34" s="5"/>
      <c r="L34" s="254"/>
      <c r="M34" s="261"/>
      <c r="N34" s="280"/>
      <c r="O34" s="280"/>
    </row>
    <row r="35" spans="1:17" ht="19.5" customHeight="1">
      <c r="A35" s="254"/>
      <c r="H35" s="254"/>
      <c r="I35" s="258"/>
      <c r="J35" s="259"/>
      <c r="K35" s="7"/>
      <c r="L35" s="254"/>
      <c r="M35" s="261"/>
      <c r="N35" s="280"/>
      <c r="O35" s="280"/>
    </row>
    <row r="36" spans="1:17" ht="19.5" customHeight="1">
      <c r="A36" s="254"/>
      <c r="H36" s="254"/>
      <c r="I36" s="258"/>
      <c r="J36" s="259"/>
      <c r="K36" s="260"/>
      <c r="L36" s="254"/>
      <c r="M36" s="261"/>
      <c r="N36" s="280"/>
      <c r="O36" s="280"/>
    </row>
    <row r="37" spans="1:17" ht="19.5" customHeight="1">
      <c r="A37" s="254"/>
      <c r="H37" s="254"/>
      <c r="I37" s="258"/>
      <c r="J37" s="259"/>
      <c r="K37" s="260"/>
      <c r="L37" s="254"/>
      <c r="M37" s="261"/>
      <c r="N37" s="280"/>
      <c r="O37" s="280"/>
    </row>
    <row r="38" spans="1:17" ht="19.5" customHeight="1">
      <c r="A38" s="254"/>
      <c r="H38" s="254"/>
      <c r="I38" s="258"/>
      <c r="J38" s="259"/>
      <c r="K38" s="260"/>
      <c r="L38" s="254"/>
      <c r="M38" s="261"/>
      <c r="N38" s="6"/>
      <c r="O38" s="280"/>
    </row>
    <row r="39" spans="1:17" ht="19.5" customHeight="1">
      <c r="A39" s="254"/>
      <c r="H39" s="254"/>
      <c r="I39" s="258"/>
      <c r="J39" s="259"/>
      <c r="K39" s="5"/>
      <c r="L39" s="254"/>
      <c r="M39" s="261"/>
      <c r="N39" s="280"/>
      <c r="O39" s="280"/>
    </row>
    <row r="40" spans="1:17" ht="19.5" customHeight="1">
      <c r="A40" s="254"/>
      <c r="H40" s="254"/>
      <c r="I40" s="258"/>
      <c r="J40" s="259"/>
      <c r="K40" s="260"/>
      <c r="L40" s="254"/>
      <c r="M40" s="261"/>
      <c r="N40" s="280"/>
      <c r="O40" s="280"/>
    </row>
    <row r="41" spans="1:17" ht="19.5" customHeight="1">
      <c r="A41" s="254"/>
      <c r="B41" s="255"/>
      <c r="C41" s="256"/>
      <c r="D41" s="257"/>
      <c r="E41" s="258"/>
      <c r="F41" s="259"/>
      <c r="G41" s="260"/>
      <c r="H41" s="254"/>
      <c r="I41" s="258"/>
      <c r="J41" s="259"/>
      <c r="K41" s="260"/>
      <c r="L41" s="254"/>
      <c r="M41" s="261"/>
      <c r="N41" s="280"/>
      <c r="O41" s="280"/>
    </row>
    <row r="42" spans="1:17" ht="19.5" customHeight="1">
      <c r="A42" s="254"/>
      <c r="B42" s="255"/>
      <c r="C42" s="256"/>
      <c r="D42" s="257"/>
      <c r="E42" s="258"/>
      <c r="F42" s="259"/>
      <c r="G42" s="260"/>
      <c r="H42" s="254"/>
      <c r="I42" s="258"/>
      <c r="J42" s="259"/>
      <c r="K42" s="260"/>
      <c r="L42" s="254"/>
      <c r="M42" s="261"/>
      <c r="N42" s="280"/>
      <c r="O42" s="280"/>
    </row>
    <row r="43" spans="1:17" ht="19.5" customHeight="1">
      <c r="A43" s="254"/>
      <c r="B43" s="255" t="s">
        <v>40</v>
      </c>
      <c r="C43" s="256"/>
      <c r="D43" s="257"/>
      <c r="E43" s="258"/>
      <c r="F43" s="259"/>
      <c r="G43" s="260"/>
      <c r="H43" s="254"/>
      <c r="I43" s="258"/>
      <c r="J43" s="259"/>
      <c r="K43" s="260"/>
      <c r="L43" s="254"/>
      <c r="M43" s="261"/>
      <c r="N43" s="280"/>
      <c r="O43" s="280"/>
    </row>
    <row r="44" spans="1:17" ht="19.5" customHeight="1">
      <c r="A44" s="254"/>
      <c r="B44" s="255"/>
      <c r="C44" s="256"/>
      <c r="D44" s="257"/>
      <c r="E44" s="258"/>
      <c r="F44" s="259"/>
      <c r="G44" s="260"/>
      <c r="H44" s="254"/>
      <c r="I44" s="258"/>
      <c r="J44" s="259"/>
      <c r="K44" s="260"/>
      <c r="L44" s="254"/>
      <c r="M44" s="261"/>
      <c r="N44" s="280"/>
      <c r="O44" s="280"/>
    </row>
    <row r="45" spans="1:17" ht="19.5" customHeight="1">
      <c r="A45" s="254"/>
      <c r="B45" s="255" t="s">
        <v>14</v>
      </c>
      <c r="C45" s="256"/>
      <c r="D45" s="257" t="s">
        <v>0</v>
      </c>
      <c r="E45" s="258">
        <v>1</v>
      </c>
      <c r="F45" s="259"/>
      <c r="G45" s="260"/>
      <c r="H45" s="254"/>
      <c r="I45" s="258"/>
      <c r="J45" s="259"/>
      <c r="K45" s="260"/>
      <c r="L45" s="254"/>
      <c r="M45" s="261"/>
      <c r="N45" s="280"/>
      <c r="O45" s="280"/>
    </row>
    <row r="46" spans="1:17" ht="19.5" customHeight="1">
      <c r="A46" s="254"/>
      <c r="B46" s="255" t="s">
        <v>24</v>
      </c>
      <c r="C46" s="256"/>
      <c r="D46" s="257"/>
      <c r="E46" s="258"/>
      <c r="F46" s="259"/>
      <c r="G46" s="260"/>
      <c r="H46" s="254"/>
      <c r="I46" s="258"/>
      <c r="J46" s="259"/>
      <c r="K46" s="260"/>
      <c r="L46" s="254"/>
      <c r="M46" s="261"/>
      <c r="N46" s="280"/>
      <c r="O46" s="280"/>
    </row>
    <row r="47" spans="1:17" ht="19.5" customHeight="1">
      <c r="A47" s="254"/>
      <c r="B47" s="255" t="s">
        <v>25</v>
      </c>
      <c r="C47" s="256"/>
      <c r="D47" s="257" t="s">
        <v>0</v>
      </c>
      <c r="E47" s="258">
        <v>1</v>
      </c>
      <c r="F47" s="259"/>
      <c r="G47" s="260"/>
      <c r="H47" s="254"/>
      <c r="I47" s="258"/>
      <c r="J47" s="259"/>
      <c r="K47" s="260"/>
      <c r="L47" s="254"/>
      <c r="M47" s="261"/>
      <c r="N47" s="280"/>
      <c r="O47" s="280"/>
    </row>
    <row r="48" spans="1:17" ht="19.5" customHeight="1">
      <c r="A48" s="254"/>
      <c r="B48" s="255" t="s">
        <v>24</v>
      </c>
      <c r="C48" s="256"/>
      <c r="D48" s="257"/>
      <c r="E48" s="258"/>
      <c r="F48" s="259"/>
      <c r="G48" s="260"/>
      <c r="H48" s="254"/>
      <c r="I48" s="258"/>
      <c r="J48" s="259"/>
      <c r="K48" s="260"/>
      <c r="L48" s="254"/>
      <c r="M48" s="261"/>
      <c r="N48" s="6"/>
      <c r="O48" s="280"/>
    </row>
    <row r="49" spans="1:20" ht="19.5" customHeight="1">
      <c r="A49" s="254"/>
      <c r="B49" s="255" t="s">
        <v>22</v>
      </c>
      <c r="C49" s="256"/>
      <c r="D49" s="257" t="s">
        <v>0</v>
      </c>
      <c r="E49" s="258">
        <v>1</v>
      </c>
      <c r="F49" s="259"/>
      <c r="G49" s="267"/>
      <c r="H49" s="254"/>
      <c r="I49" s="258"/>
      <c r="J49" s="259"/>
      <c r="K49" s="260"/>
      <c r="L49" s="254"/>
      <c r="M49" s="261"/>
      <c r="N49" s="280"/>
      <c r="O49" s="280"/>
    </row>
    <row r="50" spans="1:20" ht="19.5" customHeight="1">
      <c r="A50" s="254"/>
      <c r="B50" s="255"/>
      <c r="C50" s="256"/>
      <c r="D50" s="257"/>
      <c r="E50" s="258"/>
      <c r="F50" s="259"/>
      <c r="G50" s="5"/>
      <c r="H50" s="254"/>
      <c r="I50" s="258"/>
      <c r="J50" s="259"/>
      <c r="K50" s="5"/>
      <c r="L50" s="254"/>
      <c r="M50" s="261"/>
      <c r="N50" s="280"/>
      <c r="O50" s="280"/>
    </row>
    <row r="51" spans="1:20" ht="19.5" customHeight="1">
      <c r="A51" s="254"/>
      <c r="B51" s="255" t="s">
        <v>23</v>
      </c>
      <c r="C51" s="256"/>
      <c r="D51" s="257"/>
      <c r="E51" s="258"/>
      <c r="F51" s="259"/>
      <c r="G51" s="267"/>
      <c r="H51" s="254"/>
      <c r="I51" s="258"/>
      <c r="J51" s="259"/>
      <c r="K51" s="260"/>
      <c r="L51" s="254"/>
      <c r="M51" s="261"/>
      <c r="N51" s="280"/>
      <c r="O51" s="280"/>
    </row>
    <row r="52" spans="1:20" s="276" customFormat="1" ht="21.95" customHeight="1">
      <c r="A52" s="254"/>
      <c r="B52" s="256"/>
      <c r="C52" s="256"/>
      <c r="D52" s="257"/>
      <c r="E52" s="256"/>
      <c r="F52" s="256"/>
      <c r="G52" s="260"/>
      <c r="H52" s="256"/>
      <c r="I52" s="256"/>
      <c r="J52" s="256"/>
      <c r="K52" s="260"/>
      <c r="L52" s="256"/>
      <c r="M52" s="263"/>
      <c r="N52" s="278"/>
      <c r="O52" s="278"/>
      <c r="P52" s="278"/>
      <c r="Q52" s="278"/>
      <c r="R52" s="278"/>
      <c r="S52" s="278"/>
      <c r="T52" s="278"/>
    </row>
    <row r="53" spans="1:20" ht="19.5" customHeight="1">
      <c r="A53" s="254" t="s">
        <v>375</v>
      </c>
      <c r="B53" s="255" t="s">
        <v>319</v>
      </c>
      <c r="C53" s="256" t="s">
        <v>376</v>
      </c>
      <c r="D53" s="257"/>
      <c r="E53" s="258"/>
      <c r="F53" s="259"/>
      <c r="G53" s="260"/>
      <c r="H53" s="254"/>
      <c r="I53" s="258"/>
      <c r="J53" s="259"/>
      <c r="K53" s="260"/>
      <c r="L53" s="254"/>
      <c r="M53" s="261"/>
      <c r="N53" s="280"/>
      <c r="O53" s="280"/>
    </row>
    <row r="54" spans="1:20" ht="19.5" customHeight="1">
      <c r="A54" s="254"/>
      <c r="B54" s="255"/>
      <c r="C54" s="256"/>
      <c r="D54" s="257"/>
      <c r="E54" s="258"/>
      <c r="F54" s="259"/>
      <c r="G54" s="260"/>
      <c r="H54" s="254"/>
      <c r="I54" s="258"/>
      <c r="J54" s="259"/>
      <c r="K54" s="260"/>
      <c r="L54" s="254"/>
      <c r="M54" s="261"/>
      <c r="N54" s="280"/>
      <c r="O54" s="280"/>
    </row>
    <row r="55" spans="1:20" ht="19.5" customHeight="1">
      <c r="A55" s="254"/>
      <c r="B55" s="255" t="s">
        <v>1078</v>
      </c>
      <c r="C55" s="256"/>
      <c r="D55" s="257"/>
      <c r="E55" s="258"/>
      <c r="F55" s="259"/>
      <c r="G55" s="260"/>
      <c r="H55" s="254"/>
      <c r="I55" s="258"/>
      <c r="J55" s="259"/>
      <c r="K55" s="260"/>
      <c r="L55" s="254"/>
      <c r="M55" s="261"/>
      <c r="N55" s="280"/>
      <c r="O55" s="280"/>
    </row>
    <row r="56" spans="1:20" ht="19.5" customHeight="1">
      <c r="A56" s="254"/>
      <c r="B56" s="255"/>
      <c r="C56" s="256"/>
      <c r="D56" s="257"/>
      <c r="E56" s="258"/>
      <c r="F56" s="259"/>
      <c r="G56" s="260"/>
      <c r="H56" s="254"/>
      <c r="I56" s="258"/>
      <c r="J56" s="259"/>
      <c r="K56" s="5"/>
      <c r="L56" s="254"/>
      <c r="M56" s="261"/>
      <c r="N56" s="280"/>
      <c r="O56" s="280"/>
    </row>
    <row r="57" spans="1:20" ht="19.5" customHeight="1">
      <c r="A57" s="254"/>
      <c r="B57" s="256" t="s">
        <v>14</v>
      </c>
      <c r="C57" s="256"/>
      <c r="D57" s="257" t="s">
        <v>0</v>
      </c>
      <c r="E57" s="258">
        <v>1</v>
      </c>
      <c r="F57" s="8"/>
      <c r="G57" s="260"/>
      <c r="H57" s="254"/>
      <c r="I57" s="258"/>
      <c r="J57" s="259"/>
      <c r="K57" s="260"/>
      <c r="L57" s="254"/>
      <c r="M57" s="261"/>
      <c r="N57" s="280"/>
      <c r="O57" s="280"/>
    </row>
    <row r="58" spans="1:20" ht="19.5" customHeight="1">
      <c r="A58" s="254"/>
      <c r="B58" s="255" t="s">
        <v>33</v>
      </c>
      <c r="C58" s="256"/>
      <c r="D58" s="257" t="s">
        <v>0</v>
      </c>
      <c r="E58" s="258">
        <v>1</v>
      </c>
      <c r="F58" s="259"/>
      <c r="G58" s="260"/>
      <c r="H58" s="254"/>
      <c r="I58" s="258"/>
      <c r="J58" s="5"/>
      <c r="K58" s="5"/>
      <c r="L58" s="254"/>
      <c r="M58" s="261"/>
      <c r="N58" s="280"/>
      <c r="O58" s="280"/>
    </row>
    <row r="59" spans="1:20" ht="19.5" customHeight="1">
      <c r="A59" s="254"/>
      <c r="B59" s="255" t="s">
        <v>22</v>
      </c>
      <c r="C59" s="256"/>
      <c r="D59" s="257" t="s">
        <v>0</v>
      </c>
      <c r="E59" s="258">
        <v>1</v>
      </c>
      <c r="F59" s="259"/>
      <c r="G59" s="260"/>
      <c r="H59" s="254"/>
      <c r="I59" s="258"/>
      <c r="J59" s="5"/>
      <c r="K59" s="5"/>
      <c r="L59" s="254"/>
      <c r="M59" s="261"/>
      <c r="N59" s="280"/>
      <c r="O59" s="280"/>
    </row>
    <row r="60" spans="1:20" ht="19.5" customHeight="1">
      <c r="A60" s="254"/>
      <c r="B60" s="255" t="s">
        <v>24</v>
      </c>
      <c r="C60" s="256"/>
      <c r="D60" s="257"/>
      <c r="E60" s="258"/>
      <c r="F60" s="259"/>
      <c r="G60" s="260"/>
      <c r="H60" s="254"/>
      <c r="I60" s="258"/>
      <c r="J60" s="259"/>
      <c r="K60" s="260"/>
      <c r="L60" s="254"/>
      <c r="M60" s="261"/>
      <c r="N60" s="280"/>
      <c r="O60" s="280"/>
    </row>
    <row r="61" spans="1:20" ht="19.5" customHeight="1">
      <c r="A61" s="254"/>
      <c r="B61" s="255"/>
      <c r="C61" s="256"/>
      <c r="D61" s="257"/>
      <c r="E61" s="258"/>
      <c r="F61" s="259"/>
      <c r="G61" s="260"/>
      <c r="H61" s="254"/>
      <c r="I61" s="258"/>
      <c r="J61" s="259"/>
      <c r="K61" s="5"/>
      <c r="L61" s="254"/>
      <c r="M61" s="261"/>
      <c r="N61" s="282"/>
      <c r="O61" s="282"/>
      <c r="P61" s="282"/>
      <c r="Q61" s="282"/>
    </row>
    <row r="62" spans="1:20" ht="19.5" customHeight="1">
      <c r="A62" s="254"/>
      <c r="B62" s="255"/>
      <c r="C62" s="256"/>
      <c r="D62" s="257"/>
      <c r="E62" s="258"/>
      <c r="F62" s="259"/>
      <c r="G62" s="260"/>
      <c r="H62" s="254"/>
      <c r="I62" s="258"/>
      <c r="J62" s="259"/>
      <c r="K62" s="5"/>
      <c r="L62" s="254"/>
      <c r="M62" s="261"/>
      <c r="N62" s="280"/>
      <c r="O62" s="280"/>
    </row>
    <row r="63" spans="1:20" ht="19.5" customHeight="1">
      <c r="A63" s="254"/>
      <c r="B63" s="255"/>
      <c r="C63" s="256"/>
      <c r="D63" s="257"/>
      <c r="E63" s="258"/>
      <c r="F63" s="259"/>
      <c r="G63" s="260"/>
      <c r="H63" s="254"/>
      <c r="I63" s="258"/>
      <c r="J63" s="259"/>
      <c r="K63" s="7"/>
      <c r="L63" s="254"/>
      <c r="M63" s="261"/>
      <c r="N63" s="280"/>
      <c r="O63" s="280"/>
    </row>
    <row r="64" spans="1:20" ht="19.5" customHeight="1">
      <c r="A64" s="254"/>
      <c r="B64" s="256"/>
      <c r="C64" s="256"/>
      <c r="D64" s="257"/>
      <c r="E64" s="258"/>
      <c r="F64" s="259"/>
      <c r="G64" s="260"/>
      <c r="H64" s="254"/>
      <c r="I64" s="258"/>
      <c r="J64" s="259"/>
      <c r="K64" s="260"/>
      <c r="L64" s="254"/>
      <c r="M64" s="261"/>
      <c r="N64" s="280"/>
      <c r="O64" s="280"/>
    </row>
    <row r="65" spans="1:17" ht="19.5" customHeight="1">
      <c r="A65" s="254"/>
      <c r="B65" s="255"/>
      <c r="C65" s="256"/>
      <c r="D65" s="257"/>
      <c r="E65" s="258"/>
      <c r="F65" s="259"/>
      <c r="G65" s="260"/>
      <c r="H65" s="254"/>
      <c r="I65" s="258"/>
      <c r="J65" s="259"/>
      <c r="K65" s="5"/>
      <c r="L65" s="254"/>
      <c r="M65" s="261"/>
      <c r="N65" s="280"/>
      <c r="O65" s="280"/>
    </row>
    <row r="66" spans="1:17" ht="19.5" customHeight="1">
      <c r="A66" s="254"/>
      <c r="B66" s="255"/>
      <c r="C66" s="256"/>
      <c r="D66" s="257"/>
      <c r="E66" s="258"/>
      <c r="F66" s="259"/>
      <c r="G66" s="260"/>
      <c r="H66" s="254"/>
      <c r="I66" s="258"/>
      <c r="J66" s="259"/>
      <c r="K66" s="260"/>
      <c r="L66" s="254"/>
      <c r="M66" s="261"/>
      <c r="N66" s="280"/>
      <c r="O66" s="280"/>
    </row>
    <row r="67" spans="1:17" ht="19.5" customHeight="1">
      <c r="A67" s="254"/>
      <c r="B67" s="255"/>
      <c r="C67" s="256"/>
      <c r="D67" s="257"/>
      <c r="E67" s="258"/>
      <c r="F67" s="259"/>
      <c r="G67" s="260"/>
      <c r="H67" s="254"/>
      <c r="I67" s="258"/>
      <c r="J67" s="259"/>
      <c r="K67" s="260"/>
      <c r="L67" s="254"/>
      <c r="M67" s="261"/>
      <c r="N67" s="280"/>
      <c r="O67" s="280"/>
    </row>
    <row r="68" spans="1:17" ht="19.5" customHeight="1">
      <c r="A68" s="254"/>
      <c r="B68" s="255" t="s">
        <v>40</v>
      </c>
      <c r="C68" s="256"/>
      <c r="D68" s="257"/>
      <c r="E68" s="258"/>
      <c r="F68" s="259"/>
      <c r="G68" s="260"/>
      <c r="H68" s="254"/>
      <c r="I68" s="258"/>
      <c r="J68" s="259"/>
      <c r="K68" s="260"/>
      <c r="L68" s="254"/>
      <c r="M68" s="261"/>
      <c r="N68" s="280"/>
      <c r="O68" s="280"/>
    </row>
    <row r="69" spans="1:17" ht="19.5" customHeight="1">
      <c r="A69" s="254"/>
      <c r="B69" s="255"/>
      <c r="C69" s="256"/>
      <c r="D69" s="257"/>
      <c r="E69" s="258"/>
      <c r="F69" s="259"/>
      <c r="G69" s="260"/>
      <c r="H69" s="254"/>
      <c r="I69" s="258"/>
      <c r="J69" s="259"/>
      <c r="K69" s="260"/>
      <c r="L69" s="254"/>
      <c r="M69" s="261"/>
      <c r="N69" s="6"/>
      <c r="O69" s="280"/>
    </row>
    <row r="70" spans="1:17" ht="19.5" customHeight="1">
      <c r="A70" s="254"/>
      <c r="B70" s="255" t="s">
        <v>14</v>
      </c>
      <c r="C70" s="256"/>
      <c r="D70" s="257" t="s">
        <v>0</v>
      </c>
      <c r="E70" s="258">
        <v>1</v>
      </c>
      <c r="F70" s="259"/>
      <c r="G70" s="260"/>
      <c r="H70" s="254"/>
      <c r="I70" s="258"/>
      <c r="J70" s="259"/>
      <c r="K70" s="260"/>
      <c r="L70" s="254"/>
      <c r="M70" s="261"/>
      <c r="N70" s="280"/>
      <c r="O70" s="280"/>
    </row>
    <row r="71" spans="1:17" ht="19.5" customHeight="1">
      <c r="A71" s="254"/>
      <c r="B71" s="255" t="s">
        <v>24</v>
      </c>
      <c r="C71" s="256"/>
      <c r="D71" s="257"/>
      <c r="E71" s="258"/>
      <c r="F71" s="259"/>
      <c r="G71" s="260"/>
      <c r="H71" s="254"/>
      <c r="I71" s="258"/>
      <c r="J71" s="259"/>
      <c r="K71" s="260"/>
      <c r="L71" s="254"/>
      <c r="M71" s="261"/>
      <c r="N71" s="280"/>
      <c r="O71" s="280"/>
    </row>
    <row r="72" spans="1:17" ht="19.5" customHeight="1">
      <c r="A72" s="254"/>
      <c r="B72" s="255" t="s">
        <v>25</v>
      </c>
      <c r="C72" s="256"/>
      <c r="D72" s="257" t="s">
        <v>0</v>
      </c>
      <c r="E72" s="258">
        <v>1</v>
      </c>
      <c r="F72" s="259"/>
      <c r="G72" s="260"/>
      <c r="H72" s="254"/>
      <c r="I72" s="258"/>
      <c r="J72" s="259"/>
      <c r="K72" s="260"/>
      <c r="L72" s="254"/>
      <c r="M72" s="261"/>
      <c r="N72" s="280"/>
      <c r="O72" s="280"/>
    </row>
    <row r="73" spans="1:17" ht="19.5" customHeight="1">
      <c r="A73" s="254"/>
      <c r="B73" s="255" t="s">
        <v>24</v>
      </c>
      <c r="C73" s="256"/>
      <c r="D73" s="257"/>
      <c r="E73" s="258"/>
      <c r="F73" s="259"/>
      <c r="G73" s="260"/>
      <c r="H73" s="254"/>
      <c r="I73" s="258"/>
      <c r="J73" s="259"/>
      <c r="K73" s="260"/>
      <c r="L73" s="254"/>
      <c r="M73" s="261"/>
      <c r="N73" s="280"/>
      <c r="O73" s="280"/>
    </row>
    <row r="74" spans="1:17" ht="19.5" customHeight="1">
      <c r="A74" s="254"/>
      <c r="B74" s="255" t="s">
        <v>22</v>
      </c>
      <c r="C74" s="256"/>
      <c r="D74" s="257" t="s">
        <v>0</v>
      </c>
      <c r="E74" s="258">
        <v>1</v>
      </c>
      <c r="F74" s="259"/>
      <c r="G74" s="267"/>
      <c r="H74" s="254"/>
      <c r="I74" s="258"/>
      <c r="J74" s="5"/>
      <c r="K74" s="5"/>
      <c r="L74" s="254"/>
      <c r="M74" s="261"/>
      <c r="N74" s="280"/>
      <c r="O74" s="280"/>
    </row>
    <row r="75" spans="1:17" ht="19.5" customHeight="1">
      <c r="A75" s="254"/>
      <c r="B75" s="255"/>
      <c r="C75" s="256"/>
      <c r="D75" s="257"/>
      <c r="E75" s="258"/>
      <c r="F75" s="259"/>
      <c r="G75" s="5"/>
      <c r="H75" s="254"/>
      <c r="I75" s="258"/>
      <c r="J75" s="259"/>
      <c r="K75" s="260"/>
      <c r="L75" s="254"/>
      <c r="M75" s="261"/>
      <c r="N75" s="280"/>
      <c r="O75" s="280"/>
    </row>
    <row r="76" spans="1:17" ht="19.5" customHeight="1">
      <c r="A76" s="254"/>
      <c r="B76" s="255" t="s">
        <v>23</v>
      </c>
      <c r="C76" s="256"/>
      <c r="D76" s="257"/>
      <c r="E76" s="258"/>
      <c r="F76" s="259"/>
      <c r="G76" s="267"/>
      <c r="H76" s="254"/>
      <c r="I76" s="258"/>
      <c r="J76" s="259"/>
      <c r="K76" s="5"/>
      <c r="L76" s="254"/>
      <c r="M76" s="261"/>
      <c r="N76" s="282"/>
      <c r="O76" s="282"/>
      <c r="P76" s="282"/>
      <c r="Q76" s="282"/>
    </row>
    <row r="77" spans="1:17" ht="19.5" customHeight="1">
      <c r="A77" s="254"/>
      <c r="B77" s="256"/>
      <c r="C77" s="256"/>
      <c r="D77" s="257"/>
      <c r="E77" s="258"/>
      <c r="F77" s="259"/>
      <c r="G77" s="260"/>
      <c r="H77" s="254"/>
      <c r="I77" s="258"/>
      <c r="J77" s="259"/>
      <c r="K77" s="260"/>
      <c r="L77" s="254"/>
      <c r="M77" s="261"/>
      <c r="N77" s="280"/>
      <c r="O77" s="280"/>
    </row>
    <row r="78" spans="1:17" ht="19.5" customHeight="1">
      <c r="A78" s="254" t="s">
        <v>377</v>
      </c>
      <c r="B78" s="255" t="s">
        <v>319</v>
      </c>
      <c r="C78" s="256" t="s">
        <v>296</v>
      </c>
      <c r="D78" s="257"/>
      <c r="E78" s="258"/>
      <c r="F78" s="259"/>
      <c r="G78" s="260"/>
      <c r="H78" s="254"/>
      <c r="I78" s="258"/>
      <c r="J78" s="259"/>
      <c r="K78" s="260"/>
      <c r="L78" s="254"/>
      <c r="M78" s="261"/>
      <c r="N78" s="280"/>
      <c r="O78" s="280"/>
    </row>
    <row r="79" spans="1:17" ht="19.5" customHeight="1">
      <c r="A79" s="254"/>
      <c r="B79" s="255"/>
      <c r="C79" s="256"/>
      <c r="D79" s="257"/>
      <c r="E79" s="258"/>
      <c r="F79" s="259"/>
      <c r="G79" s="260"/>
      <c r="H79" s="254"/>
      <c r="I79" s="258"/>
      <c r="J79" s="259"/>
      <c r="K79" s="5"/>
      <c r="L79" s="254"/>
      <c r="M79" s="261"/>
      <c r="N79" s="280"/>
      <c r="O79" s="280"/>
    </row>
    <row r="80" spans="1:17" ht="19.5" customHeight="1">
      <c r="A80" s="254"/>
      <c r="B80" s="255" t="s">
        <v>1078</v>
      </c>
      <c r="C80" s="256"/>
      <c r="D80" s="257"/>
      <c r="E80" s="258"/>
      <c r="F80" s="259"/>
      <c r="G80" s="260"/>
      <c r="H80" s="254"/>
      <c r="I80" s="258"/>
      <c r="J80" s="259"/>
      <c r="K80" s="260"/>
      <c r="L80" s="254"/>
      <c r="M80" s="261"/>
      <c r="N80" s="280"/>
      <c r="O80" s="280"/>
    </row>
    <row r="81" spans="1:17" ht="19.5" customHeight="1">
      <c r="A81" s="254"/>
      <c r="B81" s="256"/>
      <c r="C81" s="256"/>
      <c r="D81" s="257"/>
      <c r="E81" s="258"/>
      <c r="F81" s="8"/>
      <c r="G81" s="260"/>
      <c r="H81" s="254"/>
      <c r="I81" s="258"/>
      <c r="J81" s="5"/>
      <c r="K81" s="5"/>
      <c r="L81" s="254"/>
      <c r="M81" s="261"/>
      <c r="N81" s="280"/>
      <c r="O81" s="280"/>
    </row>
    <row r="82" spans="1:17" ht="19.5" customHeight="1">
      <c r="A82" s="254"/>
      <c r="B82" s="256" t="s">
        <v>14</v>
      </c>
      <c r="C82" s="256"/>
      <c r="D82" s="257" t="s">
        <v>0</v>
      </c>
      <c r="E82" s="258">
        <v>1</v>
      </c>
      <c r="F82" s="8"/>
      <c r="G82" s="260"/>
      <c r="H82" s="254"/>
      <c r="I82" s="258"/>
      <c r="J82" s="5"/>
      <c r="K82" s="5"/>
      <c r="L82" s="254"/>
      <c r="M82" s="261"/>
      <c r="N82" s="280"/>
      <c r="O82" s="280"/>
    </row>
    <row r="83" spans="1:17" ht="19.5" customHeight="1">
      <c r="A83" s="254"/>
      <c r="B83" s="255" t="s">
        <v>33</v>
      </c>
      <c r="C83" s="256"/>
      <c r="D83" s="257" t="s">
        <v>0</v>
      </c>
      <c r="E83" s="258">
        <v>1</v>
      </c>
      <c r="F83" s="259"/>
      <c r="G83" s="260"/>
      <c r="H83" s="254"/>
      <c r="I83" s="258"/>
      <c r="J83" s="259"/>
      <c r="K83" s="260"/>
      <c r="L83" s="254"/>
      <c r="M83" s="261"/>
      <c r="N83" s="280"/>
      <c r="O83" s="280"/>
    </row>
    <row r="84" spans="1:17" ht="19.5" customHeight="1">
      <c r="A84" s="254"/>
      <c r="B84" s="255" t="s">
        <v>22</v>
      </c>
      <c r="C84" s="256"/>
      <c r="D84" s="257" t="s">
        <v>0</v>
      </c>
      <c r="E84" s="258">
        <v>1</v>
      </c>
      <c r="F84" s="259"/>
      <c r="G84" s="260"/>
      <c r="H84" s="254"/>
      <c r="I84" s="258"/>
      <c r="J84" s="259"/>
      <c r="K84" s="5"/>
      <c r="L84" s="254"/>
      <c r="M84" s="261"/>
      <c r="N84" s="282"/>
      <c r="O84" s="282"/>
      <c r="P84" s="282"/>
      <c r="Q84" s="282"/>
    </row>
    <row r="85" spans="1:17" ht="19.5" customHeight="1">
      <c r="A85" s="254"/>
      <c r="B85" s="255" t="s">
        <v>24</v>
      </c>
      <c r="C85" s="256"/>
      <c r="D85" s="257"/>
      <c r="E85" s="258"/>
      <c r="F85" s="259"/>
      <c r="G85" s="260"/>
      <c r="H85" s="254"/>
      <c r="I85" s="258"/>
      <c r="J85" s="259"/>
      <c r="K85" s="260"/>
      <c r="L85" s="254"/>
      <c r="M85" s="261"/>
      <c r="N85" s="280"/>
      <c r="O85" s="280"/>
    </row>
    <row r="86" spans="1:17" ht="19.5" customHeight="1">
      <c r="A86" s="254"/>
      <c r="B86" s="255"/>
      <c r="C86" s="256"/>
      <c r="D86" s="257"/>
      <c r="E86" s="258"/>
      <c r="F86" s="259"/>
      <c r="G86" s="260"/>
      <c r="H86" s="254"/>
      <c r="I86" s="258"/>
      <c r="J86" s="259"/>
      <c r="K86" s="5"/>
      <c r="L86" s="254"/>
      <c r="M86" s="261"/>
      <c r="N86" s="280"/>
      <c r="O86" s="280"/>
    </row>
    <row r="87" spans="1:17" ht="19.5" customHeight="1">
      <c r="A87" s="254"/>
      <c r="B87" s="255"/>
      <c r="C87" s="256"/>
      <c r="D87" s="257"/>
      <c r="E87" s="258"/>
      <c r="F87" s="259"/>
      <c r="G87" s="260"/>
      <c r="H87" s="254"/>
      <c r="I87" s="258"/>
      <c r="J87" s="259"/>
      <c r="K87" s="260"/>
      <c r="L87" s="254"/>
      <c r="M87" s="261"/>
      <c r="N87" s="280"/>
      <c r="O87" s="280"/>
    </row>
    <row r="88" spans="1:17" ht="19.5" customHeight="1">
      <c r="A88" s="254"/>
      <c r="B88" s="256"/>
      <c r="C88" s="256"/>
      <c r="D88" s="257"/>
      <c r="E88" s="258"/>
      <c r="F88" s="8"/>
      <c r="G88" s="260"/>
      <c r="H88" s="254"/>
      <c r="I88" s="258"/>
      <c r="J88" s="259"/>
      <c r="K88" s="7"/>
      <c r="L88" s="254"/>
      <c r="M88" s="261"/>
      <c r="N88" s="280"/>
      <c r="O88" s="280"/>
    </row>
    <row r="89" spans="1:17" ht="19.5" customHeight="1">
      <c r="A89" s="254"/>
      <c r="B89" s="255"/>
      <c r="C89" s="256"/>
      <c r="D89" s="257"/>
      <c r="E89" s="258"/>
      <c r="F89" s="259"/>
      <c r="G89" s="260"/>
      <c r="H89" s="254"/>
      <c r="I89" s="258"/>
      <c r="J89" s="259"/>
      <c r="K89" s="260"/>
      <c r="L89" s="254"/>
      <c r="M89" s="261"/>
      <c r="N89" s="280"/>
      <c r="O89" s="280"/>
    </row>
    <row r="90" spans="1:17" ht="19.5" customHeight="1">
      <c r="A90" s="254"/>
      <c r="B90" s="255"/>
      <c r="C90" s="256"/>
      <c r="D90" s="257"/>
      <c r="E90" s="258"/>
      <c r="F90" s="259"/>
      <c r="G90" s="260"/>
      <c r="H90" s="254"/>
      <c r="I90" s="258"/>
      <c r="J90" s="259"/>
      <c r="K90" s="5"/>
      <c r="L90" s="254"/>
      <c r="M90" s="261"/>
      <c r="N90" s="280"/>
      <c r="O90" s="280"/>
    </row>
    <row r="91" spans="1:17" ht="19.5" customHeight="1">
      <c r="A91" s="254"/>
      <c r="B91" s="255"/>
      <c r="C91" s="256"/>
      <c r="D91" s="257"/>
      <c r="E91" s="258"/>
      <c r="F91" s="259"/>
      <c r="G91" s="260"/>
      <c r="H91" s="254"/>
      <c r="I91" s="258"/>
      <c r="J91" s="259"/>
      <c r="K91" s="260"/>
      <c r="L91" s="254"/>
      <c r="M91" s="261"/>
      <c r="N91" s="280"/>
      <c r="O91" s="280"/>
    </row>
    <row r="92" spans="1:17" ht="19.5" customHeight="1">
      <c r="A92" s="254"/>
      <c r="B92" s="255"/>
      <c r="C92" s="256"/>
      <c r="D92" s="257"/>
      <c r="E92" s="258"/>
      <c r="F92" s="259"/>
      <c r="G92" s="260"/>
      <c r="H92" s="254"/>
      <c r="I92" s="258"/>
      <c r="J92" s="259"/>
      <c r="K92" s="260"/>
      <c r="L92" s="254"/>
      <c r="M92" s="261"/>
      <c r="N92" s="6"/>
      <c r="O92" s="280"/>
    </row>
    <row r="93" spans="1:17" ht="19.5" customHeight="1">
      <c r="A93" s="254"/>
      <c r="B93" s="255" t="s">
        <v>40</v>
      </c>
      <c r="C93" s="256"/>
      <c r="D93" s="257"/>
      <c r="E93" s="258"/>
      <c r="F93" s="259"/>
      <c r="G93" s="260"/>
      <c r="H93" s="254"/>
      <c r="I93" s="258"/>
      <c r="J93" s="259"/>
      <c r="K93" s="260"/>
      <c r="L93" s="254"/>
      <c r="M93" s="261"/>
      <c r="N93" s="280"/>
      <c r="O93" s="280"/>
    </row>
    <row r="94" spans="1:17" ht="19.5" customHeight="1">
      <c r="A94" s="254"/>
      <c r="B94" s="255"/>
      <c r="C94" s="256"/>
      <c r="D94" s="257"/>
      <c r="E94" s="258"/>
      <c r="F94" s="259"/>
      <c r="G94" s="260"/>
      <c r="H94" s="254"/>
      <c r="I94" s="258"/>
      <c r="J94" s="259"/>
      <c r="K94" s="260"/>
      <c r="L94" s="254"/>
      <c r="M94" s="261"/>
      <c r="N94" s="280"/>
      <c r="O94" s="280"/>
    </row>
    <row r="95" spans="1:17" ht="19.5" customHeight="1">
      <c r="A95" s="254"/>
      <c r="B95" s="255" t="s">
        <v>14</v>
      </c>
      <c r="C95" s="256"/>
      <c r="D95" s="257" t="s">
        <v>0</v>
      </c>
      <c r="E95" s="258">
        <v>1</v>
      </c>
      <c r="F95" s="259"/>
      <c r="G95" s="260"/>
      <c r="H95" s="254"/>
      <c r="I95" s="258"/>
      <c r="J95" s="259"/>
      <c r="K95" s="260"/>
      <c r="L95" s="254"/>
      <c r="M95" s="261"/>
      <c r="N95" s="280"/>
      <c r="O95" s="280"/>
    </row>
    <row r="96" spans="1:17" ht="19.5" customHeight="1">
      <c r="A96" s="254"/>
      <c r="B96" s="255" t="s">
        <v>24</v>
      </c>
      <c r="C96" s="256"/>
      <c r="D96" s="257"/>
      <c r="E96" s="258"/>
      <c r="F96" s="259"/>
      <c r="G96" s="260"/>
      <c r="H96" s="254"/>
      <c r="I96" s="258"/>
      <c r="J96" s="259"/>
      <c r="K96" s="260"/>
      <c r="L96" s="254"/>
      <c r="M96" s="261"/>
      <c r="N96" s="280"/>
      <c r="O96" s="280"/>
    </row>
    <row r="97" spans="1:20" ht="19.5" customHeight="1">
      <c r="A97" s="254"/>
      <c r="B97" s="255" t="s">
        <v>25</v>
      </c>
      <c r="C97" s="256"/>
      <c r="D97" s="257" t="s">
        <v>0</v>
      </c>
      <c r="E97" s="258">
        <v>1</v>
      </c>
      <c r="F97" s="259"/>
      <c r="G97" s="260"/>
      <c r="H97" s="254"/>
      <c r="I97" s="258"/>
      <c r="J97" s="259"/>
      <c r="K97" s="260"/>
      <c r="L97" s="254"/>
      <c r="M97" s="261"/>
      <c r="N97" s="280"/>
      <c r="O97" s="280"/>
    </row>
    <row r="98" spans="1:20" ht="19.5" customHeight="1">
      <c r="A98" s="254"/>
      <c r="B98" s="255" t="s">
        <v>24</v>
      </c>
      <c r="C98" s="256"/>
      <c r="D98" s="257"/>
      <c r="E98" s="258"/>
      <c r="F98" s="259"/>
      <c r="G98" s="260"/>
      <c r="H98" s="254"/>
      <c r="I98" s="258"/>
      <c r="J98" s="259"/>
      <c r="K98" s="260"/>
      <c r="L98" s="254"/>
      <c r="M98" s="261"/>
      <c r="N98" s="6"/>
      <c r="O98" s="280"/>
    </row>
    <row r="99" spans="1:20" ht="19.5" customHeight="1">
      <c r="A99" s="254"/>
      <c r="B99" s="255" t="s">
        <v>22</v>
      </c>
      <c r="C99" s="256"/>
      <c r="D99" s="257" t="s">
        <v>0</v>
      </c>
      <c r="E99" s="258">
        <v>1</v>
      </c>
      <c r="F99" s="259"/>
      <c r="G99" s="267"/>
      <c r="H99" s="254"/>
      <c r="I99" s="258"/>
      <c r="J99" s="259"/>
      <c r="K99" s="260"/>
      <c r="L99" s="254"/>
      <c r="M99" s="261"/>
      <c r="N99" s="280"/>
      <c r="O99" s="280"/>
    </row>
    <row r="100" spans="1:20" ht="19.5" customHeight="1">
      <c r="A100" s="254"/>
      <c r="B100" s="255"/>
      <c r="C100" s="256"/>
      <c r="D100" s="257"/>
      <c r="E100" s="258"/>
      <c r="F100" s="259"/>
      <c r="G100" s="5"/>
      <c r="H100" s="254"/>
      <c r="I100" s="258"/>
      <c r="J100" s="259"/>
      <c r="K100" s="260"/>
      <c r="L100" s="254"/>
      <c r="M100" s="261"/>
      <c r="N100" s="280"/>
      <c r="O100" s="280"/>
    </row>
    <row r="101" spans="1:20" ht="19.5" customHeight="1">
      <c r="A101" s="254"/>
      <c r="B101" s="255" t="s">
        <v>23</v>
      </c>
      <c r="C101" s="256"/>
      <c r="D101" s="257"/>
      <c r="E101" s="258"/>
      <c r="F101" s="259"/>
      <c r="G101" s="267"/>
      <c r="H101" s="254"/>
      <c r="I101" s="258"/>
      <c r="J101" s="259"/>
      <c r="K101" s="260"/>
      <c r="L101" s="254"/>
      <c r="M101" s="261"/>
      <c r="N101" s="280"/>
      <c r="O101" s="280"/>
    </row>
    <row r="102" spans="1:20" s="276" customFormat="1" ht="21.95" customHeight="1">
      <c r="A102" s="254"/>
      <c r="B102" s="256"/>
      <c r="C102" s="256"/>
      <c r="D102" s="257"/>
      <c r="E102" s="258"/>
      <c r="F102" s="259"/>
      <c r="G102" s="260"/>
      <c r="H102" s="256"/>
      <c r="I102" s="256"/>
      <c r="J102" s="256"/>
      <c r="K102" s="260"/>
      <c r="L102" s="256"/>
      <c r="M102" s="263"/>
      <c r="N102" s="278"/>
      <c r="O102" s="278"/>
      <c r="P102" s="278"/>
      <c r="Q102" s="278"/>
      <c r="R102" s="278"/>
      <c r="S102" s="278"/>
      <c r="T102" s="278"/>
    </row>
    <row r="103" spans="1:20" ht="19.5" customHeight="1">
      <c r="A103" s="254" t="s">
        <v>1103</v>
      </c>
      <c r="B103" s="255" t="s">
        <v>1111</v>
      </c>
      <c r="C103" s="256" t="s">
        <v>1112</v>
      </c>
      <c r="D103" s="257"/>
      <c r="E103" s="258"/>
      <c r="F103" s="259"/>
      <c r="G103" s="260"/>
      <c r="H103" s="254"/>
      <c r="I103" s="258"/>
      <c r="J103" s="259"/>
      <c r="K103" s="260"/>
      <c r="L103" s="254"/>
      <c r="M103" s="261"/>
      <c r="N103" s="280"/>
      <c r="O103" s="280"/>
    </row>
    <row r="104" spans="1:20" ht="19.5" customHeight="1">
      <c r="A104" s="254"/>
      <c r="B104" s="255"/>
      <c r="C104" s="256"/>
      <c r="D104" s="257"/>
      <c r="E104" s="258"/>
      <c r="F104" s="259"/>
      <c r="G104" s="260"/>
      <c r="H104" s="254"/>
      <c r="I104" s="258"/>
      <c r="J104" s="259"/>
      <c r="K104" s="260"/>
      <c r="L104" s="254"/>
      <c r="M104" s="261"/>
      <c r="N104" s="280"/>
      <c r="O104" s="280"/>
    </row>
    <row r="105" spans="1:20" ht="19.5" customHeight="1">
      <c r="A105" s="254"/>
      <c r="B105" s="256" t="s">
        <v>1113</v>
      </c>
      <c r="C105" s="256"/>
      <c r="D105" s="257"/>
      <c r="E105" s="258"/>
      <c r="F105" s="8"/>
      <c r="G105" s="260"/>
      <c r="H105" s="254"/>
      <c r="I105" s="258"/>
      <c r="J105" s="5"/>
      <c r="K105" s="5"/>
      <c r="L105" s="254"/>
      <c r="M105" s="261"/>
      <c r="N105" s="280"/>
      <c r="O105" s="280"/>
    </row>
    <row r="106" spans="1:20" ht="19.5" customHeight="1">
      <c r="A106" s="254"/>
      <c r="B106" s="256"/>
      <c r="C106" s="256"/>
      <c r="D106" s="278"/>
      <c r="E106" s="278"/>
      <c r="F106" s="278"/>
      <c r="G106" s="278"/>
      <c r="H106" s="254"/>
      <c r="I106" s="258"/>
      <c r="J106" s="5"/>
      <c r="K106" s="5"/>
      <c r="L106" s="254"/>
      <c r="M106" s="261"/>
      <c r="N106" s="280"/>
      <c r="O106" s="280"/>
    </row>
    <row r="107" spans="1:20" ht="19.5" customHeight="1">
      <c r="A107" s="254"/>
      <c r="B107" s="255" t="s">
        <v>1106</v>
      </c>
      <c r="C107" s="256"/>
      <c r="D107" s="257" t="s">
        <v>0</v>
      </c>
      <c r="E107" s="258">
        <v>1</v>
      </c>
      <c r="F107" s="8"/>
      <c r="G107" s="260"/>
      <c r="H107" s="254"/>
      <c r="I107" s="258"/>
      <c r="J107" s="259"/>
      <c r="K107" s="260"/>
      <c r="L107" s="254"/>
      <c r="M107" s="261"/>
      <c r="N107" s="280"/>
      <c r="O107" s="280"/>
    </row>
    <row r="108" spans="1:20" ht="19.5" customHeight="1">
      <c r="A108" s="254"/>
      <c r="B108" s="255" t="s">
        <v>1114</v>
      </c>
      <c r="C108" s="256"/>
      <c r="D108" s="257" t="s">
        <v>0</v>
      </c>
      <c r="E108" s="258">
        <v>1</v>
      </c>
      <c r="F108" s="259"/>
      <c r="G108" s="265"/>
      <c r="H108" s="254"/>
      <c r="I108" s="258"/>
      <c r="J108" s="259"/>
      <c r="K108" s="5"/>
      <c r="L108" s="254"/>
      <c r="M108" s="261"/>
      <c r="N108" s="282"/>
      <c r="O108" s="282"/>
      <c r="P108" s="282"/>
      <c r="Q108" s="282"/>
    </row>
    <row r="109" spans="1:20" ht="19.5" customHeight="1">
      <c r="A109" s="254"/>
      <c r="B109" s="255" t="s">
        <v>1108</v>
      </c>
      <c r="C109" s="256"/>
      <c r="D109" s="257" t="s">
        <v>0</v>
      </c>
      <c r="E109" s="258">
        <v>1</v>
      </c>
      <c r="F109" s="259"/>
      <c r="G109" s="265"/>
      <c r="H109" s="254"/>
      <c r="I109" s="258"/>
      <c r="J109" s="259"/>
      <c r="K109" s="260"/>
      <c r="L109" s="254"/>
      <c r="M109" s="261"/>
      <c r="N109" s="280"/>
      <c r="O109" s="280"/>
    </row>
    <row r="110" spans="1:20" ht="19.5" customHeight="1">
      <c r="A110" s="254"/>
      <c r="B110" s="255" t="s">
        <v>1107</v>
      </c>
      <c r="C110" s="256"/>
      <c r="D110" s="257"/>
      <c r="E110" s="258"/>
      <c r="F110" s="259"/>
      <c r="G110" s="260"/>
      <c r="H110" s="254"/>
      <c r="I110" s="258"/>
      <c r="J110" s="259"/>
      <c r="K110" s="5"/>
      <c r="L110" s="254"/>
      <c r="M110" s="261"/>
      <c r="N110" s="280"/>
      <c r="O110" s="280"/>
    </row>
    <row r="111" spans="1:20" ht="19.5" customHeight="1">
      <c r="A111" s="254"/>
      <c r="B111" s="255"/>
      <c r="C111" s="256"/>
      <c r="D111" s="257"/>
      <c r="E111" s="258"/>
      <c r="F111" s="259"/>
      <c r="G111" s="260"/>
      <c r="H111" s="254"/>
      <c r="I111" s="258"/>
      <c r="J111" s="259"/>
      <c r="K111" s="5"/>
      <c r="L111" s="254"/>
      <c r="M111" s="261"/>
      <c r="N111" s="280"/>
      <c r="O111" s="280"/>
    </row>
    <row r="112" spans="1:20" ht="19.5" customHeight="1">
      <c r="A112" s="254"/>
      <c r="B112" s="255"/>
      <c r="C112" s="256"/>
      <c r="D112" s="257"/>
      <c r="E112" s="258"/>
      <c r="F112" s="259"/>
      <c r="G112" s="260"/>
      <c r="H112" s="254"/>
      <c r="I112" s="258"/>
      <c r="J112" s="259"/>
      <c r="K112" s="260"/>
      <c r="L112" s="254"/>
      <c r="M112" s="261"/>
      <c r="N112" s="280"/>
      <c r="O112" s="280"/>
    </row>
    <row r="113" spans="1:20" ht="19.5" customHeight="1">
      <c r="A113" s="254"/>
      <c r="B113" s="256"/>
      <c r="C113" s="256"/>
      <c r="D113" s="257"/>
      <c r="E113" s="258"/>
      <c r="F113" s="8"/>
      <c r="G113" s="260"/>
      <c r="H113" s="254"/>
      <c r="I113" s="258"/>
      <c r="J113" s="259"/>
      <c r="K113" s="7"/>
      <c r="L113" s="254"/>
      <c r="M113" s="261"/>
      <c r="N113" s="280"/>
      <c r="O113" s="280"/>
    </row>
    <row r="114" spans="1:20" ht="19.5" customHeight="1">
      <c r="A114" s="254"/>
      <c r="B114" s="255"/>
      <c r="C114" s="256"/>
      <c r="D114" s="257"/>
      <c r="E114" s="258"/>
      <c r="F114" s="259"/>
      <c r="G114" s="260"/>
      <c r="H114" s="254"/>
      <c r="I114" s="258"/>
      <c r="J114" s="259"/>
      <c r="K114" s="260"/>
      <c r="L114" s="254"/>
      <c r="M114" s="261"/>
      <c r="N114" s="280"/>
      <c r="O114" s="280"/>
    </row>
    <row r="115" spans="1:20" ht="19.5" customHeight="1">
      <c r="A115" s="254"/>
      <c r="B115" s="255"/>
      <c r="C115" s="256"/>
      <c r="D115" s="257"/>
      <c r="E115" s="258"/>
      <c r="F115" s="259"/>
      <c r="G115" s="260"/>
      <c r="H115" s="254"/>
      <c r="I115" s="258"/>
      <c r="J115" s="259"/>
      <c r="K115" s="5"/>
      <c r="L115" s="254"/>
      <c r="M115" s="261"/>
      <c r="N115" s="280"/>
      <c r="O115" s="280"/>
    </row>
    <row r="116" spans="1:20" ht="19.5" customHeight="1">
      <c r="A116" s="254"/>
      <c r="B116" s="255"/>
      <c r="C116" s="256"/>
      <c r="D116" s="257"/>
      <c r="E116" s="258"/>
      <c r="F116" s="259"/>
      <c r="G116" s="260"/>
      <c r="H116" s="254"/>
      <c r="I116" s="258"/>
      <c r="J116" s="259"/>
      <c r="K116" s="260"/>
      <c r="L116" s="254"/>
      <c r="M116" s="261"/>
      <c r="N116" s="280"/>
      <c r="O116" s="280"/>
    </row>
    <row r="117" spans="1:20" ht="19.5" customHeight="1">
      <c r="A117" s="254"/>
      <c r="B117" s="255"/>
      <c r="C117" s="256"/>
      <c r="D117" s="257"/>
      <c r="E117" s="258"/>
      <c r="F117" s="259"/>
      <c r="G117" s="260"/>
      <c r="H117" s="254"/>
      <c r="I117" s="258"/>
      <c r="J117" s="259"/>
      <c r="K117" s="260"/>
      <c r="L117" s="254"/>
      <c r="M117" s="261"/>
      <c r="N117" s="6"/>
      <c r="O117" s="280"/>
    </row>
    <row r="118" spans="1:20" ht="19.5" customHeight="1">
      <c r="A118" s="254"/>
      <c r="B118" s="255"/>
      <c r="C118" s="256"/>
      <c r="D118" s="257"/>
      <c r="E118" s="258"/>
      <c r="F118" s="259"/>
      <c r="G118" s="260"/>
      <c r="H118" s="254"/>
      <c r="I118" s="258"/>
      <c r="J118" s="259"/>
      <c r="K118" s="260"/>
      <c r="L118" s="254"/>
      <c r="M118" s="261"/>
      <c r="N118" s="280"/>
      <c r="O118" s="280"/>
    </row>
    <row r="119" spans="1:20" ht="19.5" customHeight="1">
      <c r="A119" s="254"/>
      <c r="B119" s="255"/>
      <c r="C119" s="256"/>
      <c r="D119" s="257"/>
      <c r="E119" s="258"/>
      <c r="F119" s="259"/>
      <c r="G119" s="260"/>
      <c r="H119" s="254"/>
      <c r="I119" s="258"/>
      <c r="J119" s="259"/>
      <c r="K119" s="260"/>
      <c r="L119" s="254"/>
      <c r="M119" s="261"/>
      <c r="N119" s="280"/>
      <c r="O119" s="280"/>
    </row>
    <row r="120" spans="1:20" ht="19.5" customHeight="1">
      <c r="A120" s="254"/>
      <c r="B120" s="255" t="s">
        <v>14</v>
      </c>
      <c r="C120" s="256"/>
      <c r="D120" s="257" t="s">
        <v>0</v>
      </c>
      <c r="E120" s="258">
        <v>1</v>
      </c>
      <c r="F120" s="259"/>
      <c r="G120" s="260"/>
      <c r="H120" s="254"/>
      <c r="I120" s="258"/>
      <c r="J120" s="259"/>
      <c r="K120" s="260"/>
      <c r="L120" s="254"/>
      <c r="M120" s="261"/>
      <c r="N120" s="280"/>
      <c r="O120" s="280"/>
    </row>
    <row r="121" spans="1:20" ht="19.5" customHeight="1">
      <c r="A121" s="254"/>
      <c r="B121" s="255" t="s">
        <v>24</v>
      </c>
      <c r="C121" s="256"/>
      <c r="D121" s="257"/>
      <c r="E121" s="258"/>
      <c r="F121" s="259"/>
      <c r="G121" s="260"/>
      <c r="H121" s="254"/>
      <c r="I121" s="258"/>
      <c r="J121" s="259"/>
      <c r="K121" s="260"/>
      <c r="L121" s="254"/>
      <c r="M121" s="261"/>
      <c r="N121" s="280"/>
      <c r="O121" s="280"/>
    </row>
    <row r="122" spans="1:20" ht="19.5" customHeight="1">
      <c r="A122" s="254"/>
      <c r="B122" s="255" t="s">
        <v>25</v>
      </c>
      <c r="C122" s="256"/>
      <c r="D122" s="257" t="s">
        <v>0</v>
      </c>
      <c r="E122" s="258">
        <v>1</v>
      </c>
      <c r="F122" s="259"/>
      <c r="G122" s="265"/>
      <c r="H122" s="254"/>
      <c r="I122" s="258"/>
      <c r="J122" s="259"/>
      <c r="K122" s="260"/>
      <c r="L122" s="254"/>
      <c r="M122" s="261"/>
      <c r="N122" s="280"/>
      <c r="O122" s="280"/>
    </row>
    <row r="123" spans="1:20" ht="19.5" customHeight="1">
      <c r="A123" s="254"/>
      <c r="B123" s="255" t="s">
        <v>24</v>
      </c>
      <c r="C123" s="256"/>
      <c r="D123" s="257"/>
      <c r="E123" s="258"/>
      <c r="F123" s="259"/>
      <c r="G123" s="260"/>
      <c r="H123" s="254"/>
      <c r="I123" s="258"/>
      <c r="J123" s="259"/>
      <c r="K123" s="260"/>
      <c r="L123" s="254"/>
      <c r="M123" s="261"/>
      <c r="N123" s="6"/>
      <c r="O123" s="280"/>
    </row>
    <row r="124" spans="1:20" ht="19.5" customHeight="1">
      <c r="A124" s="254"/>
      <c r="B124" s="255" t="s">
        <v>22</v>
      </c>
      <c r="C124" s="256"/>
      <c r="D124" s="257" t="s">
        <v>0</v>
      </c>
      <c r="E124" s="258">
        <v>1</v>
      </c>
      <c r="F124" s="259"/>
      <c r="G124" s="267"/>
      <c r="H124" s="254"/>
      <c r="I124" s="258"/>
      <c r="J124" s="259"/>
      <c r="K124" s="260"/>
      <c r="L124" s="254"/>
      <c r="M124" s="261"/>
      <c r="N124" s="280"/>
      <c r="O124" s="280"/>
    </row>
    <row r="125" spans="1:20" ht="19.5" customHeight="1">
      <c r="A125" s="254"/>
      <c r="B125" s="255"/>
      <c r="C125" s="256"/>
      <c r="D125" s="257"/>
      <c r="E125" s="258"/>
      <c r="F125" s="259"/>
      <c r="G125" s="5"/>
      <c r="H125" s="254"/>
      <c r="I125" s="258"/>
      <c r="J125" s="259"/>
      <c r="K125" s="260"/>
      <c r="L125" s="254"/>
      <c r="M125" s="261"/>
      <c r="N125" s="280"/>
      <c r="O125" s="280"/>
    </row>
    <row r="126" spans="1:20" ht="19.5" customHeight="1">
      <c r="A126" s="254"/>
      <c r="B126" s="255" t="s">
        <v>23</v>
      </c>
      <c r="C126" s="256"/>
      <c r="D126" s="257"/>
      <c r="E126" s="258"/>
      <c r="F126" s="259"/>
      <c r="G126" s="267"/>
      <c r="H126" s="254"/>
      <c r="I126" s="258"/>
      <c r="J126" s="259"/>
      <c r="K126" s="260"/>
      <c r="L126" s="254"/>
      <c r="M126" s="261"/>
      <c r="N126" s="280"/>
      <c r="O126" s="280"/>
    </row>
    <row r="127" spans="1:20" s="276" customFormat="1" ht="21.95" customHeight="1">
      <c r="A127" s="254"/>
      <c r="B127" s="256"/>
      <c r="C127" s="256"/>
      <c r="D127" s="257"/>
      <c r="E127" s="258"/>
      <c r="F127" s="259"/>
      <c r="G127" s="260"/>
      <c r="H127" s="256"/>
      <c r="I127" s="256"/>
      <c r="J127" s="256"/>
      <c r="K127" s="260"/>
      <c r="L127" s="256"/>
      <c r="M127" s="263"/>
      <c r="N127" s="278"/>
      <c r="O127" s="278"/>
      <c r="P127" s="278"/>
      <c r="Q127" s="278"/>
      <c r="R127" s="278"/>
      <c r="S127" s="278"/>
      <c r="T127" s="278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8" fitToHeight="0" orientation="landscape" blackAndWhite="1" useFirstPageNumber="1" verticalDpi="300" r:id="rId1"/>
  <headerFooter>
    <oddFooter>&amp;L&amp;"ＭＳ ゴシック,標準"&amp;10&amp;A&amp;C青森県　藤崎町&amp;R&amp;"ＭＳ ゴシック,標準"&amp;10No.&amp;P</oddFooter>
  </headerFooter>
  <rowBreaks count="2" manualBreakCount="2">
    <brk id="52" max="12" man="1"/>
    <brk id="77" max="1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12926-D23D-43EA-A709-F45EA3B4F232}">
  <dimension ref="A1:T177"/>
  <sheetViews>
    <sheetView view="pageBreakPreview" topLeftCell="A67" zoomScale="60" zoomScaleNormal="104" workbookViewId="0">
      <selection activeCell="D42" sqref="D42"/>
    </sheetView>
  </sheetViews>
  <sheetFormatPr defaultColWidth="8.625" defaultRowHeight="21.95" customHeight="1"/>
  <cols>
    <col min="1" max="1" width="4.125" style="247" customWidth="1"/>
    <col min="2" max="3" width="26" style="249" customWidth="1"/>
    <col min="4" max="4" width="4.125" style="253" customWidth="1"/>
    <col min="5" max="5" width="6" style="249" customWidth="1"/>
    <col min="6" max="6" width="8.125" style="249" customWidth="1"/>
    <col min="7" max="7" width="11" style="249" customWidth="1"/>
    <col min="8" max="8" width="10.125" style="249" customWidth="1"/>
    <col min="9" max="9" width="6" style="249" customWidth="1"/>
    <col min="10" max="10" width="8.125" style="249" customWidth="1"/>
    <col min="11" max="11" width="11" style="249" customWidth="1"/>
    <col min="12" max="12" width="10.125" style="249" customWidth="1"/>
    <col min="13" max="13" width="11" style="245" customWidth="1"/>
    <col min="14" max="14" width="10.5" style="245" customWidth="1"/>
    <col min="15" max="15" width="8.625" style="245" customWidth="1"/>
    <col min="16" max="16" width="15.125" style="245" bestFit="1" customWidth="1"/>
    <col min="17" max="17" width="9.375" style="245" bestFit="1" customWidth="1"/>
    <col min="18" max="35" width="7.625" style="245" customWidth="1"/>
    <col min="36" max="253" width="8.625" style="245"/>
    <col min="254" max="254" width="4.125" style="245" customWidth="1"/>
    <col min="255" max="256" width="26" style="245" customWidth="1"/>
    <col min="257" max="257" width="4.125" style="245" customWidth="1"/>
    <col min="258" max="258" width="6" style="245" customWidth="1"/>
    <col min="259" max="259" width="8.125" style="245" customWidth="1"/>
    <col min="260" max="260" width="11" style="245" customWidth="1"/>
    <col min="261" max="261" width="10.125" style="245" customWidth="1"/>
    <col min="262" max="262" width="6" style="245" customWidth="1"/>
    <col min="263" max="263" width="8.125" style="245" customWidth="1"/>
    <col min="264" max="264" width="11" style="245" customWidth="1"/>
    <col min="265" max="265" width="10.125" style="245" customWidth="1"/>
    <col min="266" max="266" width="11" style="245" customWidth="1"/>
    <col min="267" max="267" width="3.625" style="245" customWidth="1"/>
    <col min="268" max="268" width="12.625" style="245" customWidth="1"/>
    <col min="269" max="269" width="10.5" style="245" customWidth="1"/>
    <col min="270" max="270" width="8.625" style="245" customWidth="1"/>
    <col min="271" max="271" width="15.125" style="245" bestFit="1" customWidth="1"/>
    <col min="272" max="272" width="9.375" style="245" bestFit="1" customWidth="1"/>
    <col min="273" max="291" width="7.625" style="245" customWidth="1"/>
    <col min="292" max="509" width="8.625" style="245"/>
    <col min="510" max="510" width="4.125" style="245" customWidth="1"/>
    <col min="511" max="512" width="26" style="245" customWidth="1"/>
    <col min="513" max="513" width="4.125" style="245" customWidth="1"/>
    <col min="514" max="514" width="6" style="245" customWidth="1"/>
    <col min="515" max="515" width="8.125" style="245" customWidth="1"/>
    <col min="516" max="516" width="11" style="245" customWidth="1"/>
    <col min="517" max="517" width="10.125" style="245" customWidth="1"/>
    <col min="518" max="518" width="6" style="245" customWidth="1"/>
    <col min="519" max="519" width="8.125" style="245" customWidth="1"/>
    <col min="520" max="520" width="11" style="245" customWidth="1"/>
    <col min="521" max="521" width="10.125" style="245" customWidth="1"/>
    <col min="522" max="522" width="11" style="245" customWidth="1"/>
    <col min="523" max="523" width="3.625" style="245" customWidth="1"/>
    <col min="524" max="524" width="12.625" style="245" customWidth="1"/>
    <col min="525" max="525" width="10.5" style="245" customWidth="1"/>
    <col min="526" max="526" width="8.625" style="245" customWidth="1"/>
    <col min="527" max="527" width="15.125" style="245" bestFit="1" customWidth="1"/>
    <col min="528" max="528" width="9.375" style="245" bestFit="1" customWidth="1"/>
    <col min="529" max="547" width="7.625" style="245" customWidth="1"/>
    <col min="548" max="765" width="8.625" style="245"/>
    <col min="766" max="766" width="4.125" style="245" customWidth="1"/>
    <col min="767" max="768" width="26" style="245" customWidth="1"/>
    <col min="769" max="769" width="4.125" style="245" customWidth="1"/>
    <col min="770" max="770" width="6" style="245" customWidth="1"/>
    <col min="771" max="771" width="8.125" style="245" customWidth="1"/>
    <col min="772" max="772" width="11" style="245" customWidth="1"/>
    <col min="773" max="773" width="10.125" style="245" customWidth="1"/>
    <col min="774" max="774" width="6" style="245" customWidth="1"/>
    <col min="775" max="775" width="8.125" style="245" customWidth="1"/>
    <col min="776" max="776" width="11" style="245" customWidth="1"/>
    <col min="777" max="777" width="10.125" style="245" customWidth="1"/>
    <col min="778" max="778" width="11" style="245" customWidth="1"/>
    <col min="779" max="779" width="3.625" style="245" customWidth="1"/>
    <col min="780" max="780" width="12.625" style="245" customWidth="1"/>
    <col min="781" max="781" width="10.5" style="245" customWidth="1"/>
    <col min="782" max="782" width="8.625" style="245" customWidth="1"/>
    <col min="783" max="783" width="15.125" style="245" bestFit="1" customWidth="1"/>
    <col min="784" max="784" width="9.375" style="245" bestFit="1" customWidth="1"/>
    <col min="785" max="803" width="7.625" style="245" customWidth="1"/>
    <col min="804" max="1021" width="8.625" style="245"/>
    <col min="1022" max="1022" width="4.125" style="245" customWidth="1"/>
    <col min="1023" max="1024" width="26" style="245" customWidth="1"/>
    <col min="1025" max="1025" width="4.125" style="245" customWidth="1"/>
    <col min="1026" max="1026" width="6" style="245" customWidth="1"/>
    <col min="1027" max="1027" width="8.125" style="245" customWidth="1"/>
    <col min="1028" max="1028" width="11" style="245" customWidth="1"/>
    <col min="1029" max="1029" width="10.125" style="245" customWidth="1"/>
    <col min="1030" max="1030" width="6" style="245" customWidth="1"/>
    <col min="1031" max="1031" width="8.125" style="245" customWidth="1"/>
    <col min="1032" max="1032" width="11" style="245" customWidth="1"/>
    <col min="1033" max="1033" width="10.125" style="245" customWidth="1"/>
    <col min="1034" max="1034" width="11" style="245" customWidth="1"/>
    <col min="1035" max="1035" width="3.625" style="245" customWidth="1"/>
    <col min="1036" max="1036" width="12.625" style="245" customWidth="1"/>
    <col min="1037" max="1037" width="10.5" style="245" customWidth="1"/>
    <col min="1038" max="1038" width="8.625" style="245" customWidth="1"/>
    <col min="1039" max="1039" width="15.125" style="245" bestFit="1" customWidth="1"/>
    <col min="1040" max="1040" width="9.375" style="245" bestFit="1" customWidth="1"/>
    <col min="1041" max="1059" width="7.625" style="245" customWidth="1"/>
    <col min="1060" max="1277" width="8.625" style="245"/>
    <col min="1278" max="1278" width="4.125" style="245" customWidth="1"/>
    <col min="1279" max="1280" width="26" style="245" customWidth="1"/>
    <col min="1281" max="1281" width="4.125" style="245" customWidth="1"/>
    <col min="1282" max="1282" width="6" style="245" customWidth="1"/>
    <col min="1283" max="1283" width="8.125" style="245" customWidth="1"/>
    <col min="1284" max="1284" width="11" style="245" customWidth="1"/>
    <col min="1285" max="1285" width="10.125" style="245" customWidth="1"/>
    <col min="1286" max="1286" width="6" style="245" customWidth="1"/>
    <col min="1287" max="1287" width="8.125" style="245" customWidth="1"/>
    <col min="1288" max="1288" width="11" style="245" customWidth="1"/>
    <col min="1289" max="1289" width="10.125" style="245" customWidth="1"/>
    <col min="1290" max="1290" width="11" style="245" customWidth="1"/>
    <col min="1291" max="1291" width="3.625" style="245" customWidth="1"/>
    <col min="1292" max="1292" width="12.625" style="245" customWidth="1"/>
    <col min="1293" max="1293" width="10.5" style="245" customWidth="1"/>
    <col min="1294" max="1294" width="8.625" style="245" customWidth="1"/>
    <col min="1295" max="1295" width="15.125" style="245" bestFit="1" customWidth="1"/>
    <col min="1296" max="1296" width="9.375" style="245" bestFit="1" customWidth="1"/>
    <col min="1297" max="1315" width="7.625" style="245" customWidth="1"/>
    <col min="1316" max="1533" width="8.625" style="245"/>
    <col min="1534" max="1534" width="4.125" style="245" customWidth="1"/>
    <col min="1535" max="1536" width="26" style="245" customWidth="1"/>
    <col min="1537" max="1537" width="4.125" style="245" customWidth="1"/>
    <col min="1538" max="1538" width="6" style="245" customWidth="1"/>
    <col min="1539" max="1539" width="8.125" style="245" customWidth="1"/>
    <col min="1540" max="1540" width="11" style="245" customWidth="1"/>
    <col min="1541" max="1541" width="10.125" style="245" customWidth="1"/>
    <col min="1542" max="1542" width="6" style="245" customWidth="1"/>
    <col min="1543" max="1543" width="8.125" style="245" customWidth="1"/>
    <col min="1544" max="1544" width="11" style="245" customWidth="1"/>
    <col min="1545" max="1545" width="10.125" style="245" customWidth="1"/>
    <col min="1546" max="1546" width="11" style="245" customWidth="1"/>
    <col min="1547" max="1547" width="3.625" style="245" customWidth="1"/>
    <col min="1548" max="1548" width="12.625" style="245" customWidth="1"/>
    <col min="1549" max="1549" width="10.5" style="245" customWidth="1"/>
    <col min="1550" max="1550" width="8.625" style="245" customWidth="1"/>
    <col min="1551" max="1551" width="15.125" style="245" bestFit="1" customWidth="1"/>
    <col min="1552" max="1552" width="9.375" style="245" bestFit="1" customWidth="1"/>
    <col min="1553" max="1571" width="7.625" style="245" customWidth="1"/>
    <col min="1572" max="1789" width="8.625" style="245"/>
    <col min="1790" max="1790" width="4.125" style="245" customWidth="1"/>
    <col min="1791" max="1792" width="26" style="245" customWidth="1"/>
    <col min="1793" max="1793" width="4.125" style="245" customWidth="1"/>
    <col min="1794" max="1794" width="6" style="245" customWidth="1"/>
    <col min="1795" max="1795" width="8.125" style="245" customWidth="1"/>
    <col min="1796" max="1796" width="11" style="245" customWidth="1"/>
    <col min="1797" max="1797" width="10.125" style="245" customWidth="1"/>
    <col min="1798" max="1798" width="6" style="245" customWidth="1"/>
    <col min="1799" max="1799" width="8.125" style="245" customWidth="1"/>
    <col min="1800" max="1800" width="11" style="245" customWidth="1"/>
    <col min="1801" max="1801" width="10.125" style="245" customWidth="1"/>
    <col min="1802" max="1802" width="11" style="245" customWidth="1"/>
    <col min="1803" max="1803" width="3.625" style="245" customWidth="1"/>
    <col min="1804" max="1804" width="12.625" style="245" customWidth="1"/>
    <col min="1805" max="1805" width="10.5" style="245" customWidth="1"/>
    <col min="1806" max="1806" width="8.625" style="245" customWidth="1"/>
    <col min="1807" max="1807" width="15.125" style="245" bestFit="1" customWidth="1"/>
    <col min="1808" max="1808" width="9.375" style="245" bestFit="1" customWidth="1"/>
    <col min="1809" max="1827" width="7.625" style="245" customWidth="1"/>
    <col min="1828" max="2045" width="8.625" style="245"/>
    <col min="2046" max="2046" width="4.125" style="245" customWidth="1"/>
    <col min="2047" max="2048" width="26" style="245" customWidth="1"/>
    <col min="2049" max="2049" width="4.125" style="245" customWidth="1"/>
    <col min="2050" max="2050" width="6" style="245" customWidth="1"/>
    <col min="2051" max="2051" width="8.125" style="245" customWidth="1"/>
    <col min="2052" max="2052" width="11" style="245" customWidth="1"/>
    <col min="2053" max="2053" width="10.125" style="245" customWidth="1"/>
    <col min="2054" max="2054" width="6" style="245" customWidth="1"/>
    <col min="2055" max="2055" width="8.125" style="245" customWidth="1"/>
    <col min="2056" max="2056" width="11" style="245" customWidth="1"/>
    <col min="2057" max="2057" width="10.125" style="245" customWidth="1"/>
    <col min="2058" max="2058" width="11" style="245" customWidth="1"/>
    <col min="2059" max="2059" width="3.625" style="245" customWidth="1"/>
    <col min="2060" max="2060" width="12.625" style="245" customWidth="1"/>
    <col min="2061" max="2061" width="10.5" style="245" customWidth="1"/>
    <col min="2062" max="2062" width="8.625" style="245" customWidth="1"/>
    <col min="2063" max="2063" width="15.125" style="245" bestFit="1" customWidth="1"/>
    <col min="2064" max="2064" width="9.375" style="245" bestFit="1" customWidth="1"/>
    <col min="2065" max="2083" width="7.625" style="245" customWidth="1"/>
    <col min="2084" max="2301" width="8.625" style="245"/>
    <col min="2302" max="2302" width="4.125" style="245" customWidth="1"/>
    <col min="2303" max="2304" width="26" style="245" customWidth="1"/>
    <col min="2305" max="2305" width="4.125" style="245" customWidth="1"/>
    <col min="2306" max="2306" width="6" style="245" customWidth="1"/>
    <col min="2307" max="2307" width="8.125" style="245" customWidth="1"/>
    <col min="2308" max="2308" width="11" style="245" customWidth="1"/>
    <col min="2309" max="2309" width="10.125" style="245" customWidth="1"/>
    <col min="2310" max="2310" width="6" style="245" customWidth="1"/>
    <col min="2311" max="2311" width="8.125" style="245" customWidth="1"/>
    <col min="2312" max="2312" width="11" style="245" customWidth="1"/>
    <col min="2313" max="2313" width="10.125" style="245" customWidth="1"/>
    <col min="2314" max="2314" width="11" style="245" customWidth="1"/>
    <col min="2315" max="2315" width="3.625" style="245" customWidth="1"/>
    <col min="2316" max="2316" width="12.625" style="245" customWidth="1"/>
    <col min="2317" max="2317" width="10.5" style="245" customWidth="1"/>
    <col min="2318" max="2318" width="8.625" style="245" customWidth="1"/>
    <col min="2319" max="2319" width="15.125" style="245" bestFit="1" customWidth="1"/>
    <col min="2320" max="2320" width="9.375" style="245" bestFit="1" customWidth="1"/>
    <col min="2321" max="2339" width="7.625" style="245" customWidth="1"/>
    <col min="2340" max="2557" width="8.625" style="245"/>
    <col min="2558" max="2558" width="4.125" style="245" customWidth="1"/>
    <col min="2559" max="2560" width="26" style="245" customWidth="1"/>
    <col min="2561" max="2561" width="4.125" style="245" customWidth="1"/>
    <col min="2562" max="2562" width="6" style="245" customWidth="1"/>
    <col min="2563" max="2563" width="8.125" style="245" customWidth="1"/>
    <col min="2564" max="2564" width="11" style="245" customWidth="1"/>
    <col min="2565" max="2565" width="10.125" style="245" customWidth="1"/>
    <col min="2566" max="2566" width="6" style="245" customWidth="1"/>
    <col min="2567" max="2567" width="8.125" style="245" customWidth="1"/>
    <col min="2568" max="2568" width="11" style="245" customWidth="1"/>
    <col min="2569" max="2569" width="10.125" style="245" customWidth="1"/>
    <col min="2570" max="2570" width="11" style="245" customWidth="1"/>
    <col min="2571" max="2571" width="3.625" style="245" customWidth="1"/>
    <col min="2572" max="2572" width="12.625" style="245" customWidth="1"/>
    <col min="2573" max="2573" width="10.5" style="245" customWidth="1"/>
    <col min="2574" max="2574" width="8.625" style="245" customWidth="1"/>
    <col min="2575" max="2575" width="15.125" style="245" bestFit="1" customWidth="1"/>
    <col min="2576" max="2576" width="9.375" style="245" bestFit="1" customWidth="1"/>
    <col min="2577" max="2595" width="7.625" style="245" customWidth="1"/>
    <col min="2596" max="2813" width="8.625" style="245"/>
    <col min="2814" max="2814" width="4.125" style="245" customWidth="1"/>
    <col min="2815" max="2816" width="26" style="245" customWidth="1"/>
    <col min="2817" max="2817" width="4.125" style="245" customWidth="1"/>
    <col min="2818" max="2818" width="6" style="245" customWidth="1"/>
    <col min="2819" max="2819" width="8.125" style="245" customWidth="1"/>
    <col min="2820" max="2820" width="11" style="245" customWidth="1"/>
    <col min="2821" max="2821" width="10.125" style="245" customWidth="1"/>
    <col min="2822" max="2822" width="6" style="245" customWidth="1"/>
    <col min="2823" max="2823" width="8.125" style="245" customWidth="1"/>
    <col min="2824" max="2824" width="11" style="245" customWidth="1"/>
    <col min="2825" max="2825" width="10.125" style="245" customWidth="1"/>
    <col min="2826" max="2826" width="11" style="245" customWidth="1"/>
    <col min="2827" max="2827" width="3.625" style="245" customWidth="1"/>
    <col min="2828" max="2828" width="12.625" style="245" customWidth="1"/>
    <col min="2829" max="2829" width="10.5" style="245" customWidth="1"/>
    <col min="2830" max="2830" width="8.625" style="245" customWidth="1"/>
    <col min="2831" max="2831" width="15.125" style="245" bestFit="1" customWidth="1"/>
    <col min="2832" max="2832" width="9.375" style="245" bestFit="1" customWidth="1"/>
    <col min="2833" max="2851" width="7.625" style="245" customWidth="1"/>
    <col min="2852" max="3069" width="8.625" style="245"/>
    <col min="3070" max="3070" width="4.125" style="245" customWidth="1"/>
    <col min="3071" max="3072" width="26" style="245" customWidth="1"/>
    <col min="3073" max="3073" width="4.125" style="245" customWidth="1"/>
    <col min="3074" max="3074" width="6" style="245" customWidth="1"/>
    <col min="3075" max="3075" width="8.125" style="245" customWidth="1"/>
    <col min="3076" max="3076" width="11" style="245" customWidth="1"/>
    <col min="3077" max="3077" width="10.125" style="245" customWidth="1"/>
    <col min="3078" max="3078" width="6" style="245" customWidth="1"/>
    <col min="3079" max="3079" width="8.125" style="245" customWidth="1"/>
    <col min="3080" max="3080" width="11" style="245" customWidth="1"/>
    <col min="3081" max="3081" width="10.125" style="245" customWidth="1"/>
    <col min="3082" max="3082" width="11" style="245" customWidth="1"/>
    <col min="3083" max="3083" width="3.625" style="245" customWidth="1"/>
    <col min="3084" max="3084" width="12.625" style="245" customWidth="1"/>
    <col min="3085" max="3085" width="10.5" style="245" customWidth="1"/>
    <col min="3086" max="3086" width="8.625" style="245" customWidth="1"/>
    <col min="3087" max="3087" width="15.125" style="245" bestFit="1" customWidth="1"/>
    <col min="3088" max="3088" width="9.375" style="245" bestFit="1" customWidth="1"/>
    <col min="3089" max="3107" width="7.625" style="245" customWidth="1"/>
    <col min="3108" max="3325" width="8.625" style="245"/>
    <col min="3326" max="3326" width="4.125" style="245" customWidth="1"/>
    <col min="3327" max="3328" width="26" style="245" customWidth="1"/>
    <col min="3329" max="3329" width="4.125" style="245" customWidth="1"/>
    <col min="3330" max="3330" width="6" style="245" customWidth="1"/>
    <col min="3331" max="3331" width="8.125" style="245" customWidth="1"/>
    <col min="3332" max="3332" width="11" style="245" customWidth="1"/>
    <col min="3333" max="3333" width="10.125" style="245" customWidth="1"/>
    <col min="3334" max="3334" width="6" style="245" customWidth="1"/>
    <col min="3335" max="3335" width="8.125" style="245" customWidth="1"/>
    <col min="3336" max="3336" width="11" style="245" customWidth="1"/>
    <col min="3337" max="3337" width="10.125" style="245" customWidth="1"/>
    <col min="3338" max="3338" width="11" style="245" customWidth="1"/>
    <col min="3339" max="3339" width="3.625" style="245" customWidth="1"/>
    <col min="3340" max="3340" width="12.625" style="245" customWidth="1"/>
    <col min="3341" max="3341" width="10.5" style="245" customWidth="1"/>
    <col min="3342" max="3342" width="8.625" style="245" customWidth="1"/>
    <col min="3343" max="3343" width="15.125" style="245" bestFit="1" customWidth="1"/>
    <col min="3344" max="3344" width="9.375" style="245" bestFit="1" customWidth="1"/>
    <col min="3345" max="3363" width="7.625" style="245" customWidth="1"/>
    <col min="3364" max="3581" width="8.625" style="245"/>
    <col min="3582" max="3582" width="4.125" style="245" customWidth="1"/>
    <col min="3583" max="3584" width="26" style="245" customWidth="1"/>
    <col min="3585" max="3585" width="4.125" style="245" customWidth="1"/>
    <col min="3586" max="3586" width="6" style="245" customWidth="1"/>
    <col min="3587" max="3587" width="8.125" style="245" customWidth="1"/>
    <col min="3588" max="3588" width="11" style="245" customWidth="1"/>
    <col min="3589" max="3589" width="10.125" style="245" customWidth="1"/>
    <col min="3590" max="3590" width="6" style="245" customWidth="1"/>
    <col min="3591" max="3591" width="8.125" style="245" customWidth="1"/>
    <col min="3592" max="3592" width="11" style="245" customWidth="1"/>
    <col min="3593" max="3593" width="10.125" style="245" customWidth="1"/>
    <col min="3594" max="3594" width="11" style="245" customWidth="1"/>
    <col min="3595" max="3595" width="3.625" style="245" customWidth="1"/>
    <col min="3596" max="3596" width="12.625" style="245" customWidth="1"/>
    <col min="3597" max="3597" width="10.5" style="245" customWidth="1"/>
    <col min="3598" max="3598" width="8.625" style="245" customWidth="1"/>
    <col min="3599" max="3599" width="15.125" style="245" bestFit="1" customWidth="1"/>
    <col min="3600" max="3600" width="9.375" style="245" bestFit="1" customWidth="1"/>
    <col min="3601" max="3619" width="7.625" style="245" customWidth="1"/>
    <col min="3620" max="3837" width="8.625" style="245"/>
    <col min="3838" max="3838" width="4.125" style="245" customWidth="1"/>
    <col min="3839" max="3840" width="26" style="245" customWidth="1"/>
    <col min="3841" max="3841" width="4.125" style="245" customWidth="1"/>
    <col min="3842" max="3842" width="6" style="245" customWidth="1"/>
    <col min="3843" max="3843" width="8.125" style="245" customWidth="1"/>
    <col min="3844" max="3844" width="11" style="245" customWidth="1"/>
    <col min="3845" max="3845" width="10.125" style="245" customWidth="1"/>
    <col min="3846" max="3846" width="6" style="245" customWidth="1"/>
    <col min="3847" max="3847" width="8.125" style="245" customWidth="1"/>
    <col min="3848" max="3848" width="11" style="245" customWidth="1"/>
    <col min="3849" max="3849" width="10.125" style="245" customWidth="1"/>
    <col min="3850" max="3850" width="11" style="245" customWidth="1"/>
    <col min="3851" max="3851" width="3.625" style="245" customWidth="1"/>
    <col min="3852" max="3852" width="12.625" style="245" customWidth="1"/>
    <col min="3853" max="3853" width="10.5" style="245" customWidth="1"/>
    <col min="3854" max="3854" width="8.625" style="245" customWidth="1"/>
    <col min="3855" max="3855" width="15.125" style="245" bestFit="1" customWidth="1"/>
    <col min="3856" max="3856" width="9.375" style="245" bestFit="1" customWidth="1"/>
    <col min="3857" max="3875" width="7.625" style="245" customWidth="1"/>
    <col min="3876" max="4093" width="8.625" style="245"/>
    <col min="4094" max="4094" width="4.125" style="245" customWidth="1"/>
    <col min="4095" max="4096" width="26" style="245" customWidth="1"/>
    <col min="4097" max="4097" width="4.125" style="245" customWidth="1"/>
    <col min="4098" max="4098" width="6" style="245" customWidth="1"/>
    <col min="4099" max="4099" width="8.125" style="245" customWidth="1"/>
    <col min="4100" max="4100" width="11" style="245" customWidth="1"/>
    <col min="4101" max="4101" width="10.125" style="245" customWidth="1"/>
    <col min="4102" max="4102" width="6" style="245" customWidth="1"/>
    <col min="4103" max="4103" width="8.125" style="245" customWidth="1"/>
    <col min="4104" max="4104" width="11" style="245" customWidth="1"/>
    <col min="4105" max="4105" width="10.125" style="245" customWidth="1"/>
    <col min="4106" max="4106" width="11" style="245" customWidth="1"/>
    <col min="4107" max="4107" width="3.625" style="245" customWidth="1"/>
    <col min="4108" max="4108" width="12.625" style="245" customWidth="1"/>
    <col min="4109" max="4109" width="10.5" style="245" customWidth="1"/>
    <col min="4110" max="4110" width="8.625" style="245" customWidth="1"/>
    <col min="4111" max="4111" width="15.125" style="245" bestFit="1" customWidth="1"/>
    <col min="4112" max="4112" width="9.375" style="245" bestFit="1" customWidth="1"/>
    <col min="4113" max="4131" width="7.625" style="245" customWidth="1"/>
    <col min="4132" max="4349" width="8.625" style="245"/>
    <col min="4350" max="4350" width="4.125" style="245" customWidth="1"/>
    <col min="4351" max="4352" width="26" style="245" customWidth="1"/>
    <col min="4353" max="4353" width="4.125" style="245" customWidth="1"/>
    <col min="4354" max="4354" width="6" style="245" customWidth="1"/>
    <col min="4355" max="4355" width="8.125" style="245" customWidth="1"/>
    <col min="4356" max="4356" width="11" style="245" customWidth="1"/>
    <col min="4357" max="4357" width="10.125" style="245" customWidth="1"/>
    <col min="4358" max="4358" width="6" style="245" customWidth="1"/>
    <col min="4359" max="4359" width="8.125" style="245" customWidth="1"/>
    <col min="4360" max="4360" width="11" style="245" customWidth="1"/>
    <col min="4361" max="4361" width="10.125" style="245" customWidth="1"/>
    <col min="4362" max="4362" width="11" style="245" customWidth="1"/>
    <col min="4363" max="4363" width="3.625" style="245" customWidth="1"/>
    <col min="4364" max="4364" width="12.625" style="245" customWidth="1"/>
    <col min="4365" max="4365" width="10.5" style="245" customWidth="1"/>
    <col min="4366" max="4366" width="8.625" style="245" customWidth="1"/>
    <col min="4367" max="4367" width="15.125" style="245" bestFit="1" customWidth="1"/>
    <col min="4368" max="4368" width="9.375" style="245" bestFit="1" customWidth="1"/>
    <col min="4369" max="4387" width="7.625" style="245" customWidth="1"/>
    <col min="4388" max="4605" width="8.625" style="245"/>
    <col min="4606" max="4606" width="4.125" style="245" customWidth="1"/>
    <col min="4607" max="4608" width="26" style="245" customWidth="1"/>
    <col min="4609" max="4609" width="4.125" style="245" customWidth="1"/>
    <col min="4610" max="4610" width="6" style="245" customWidth="1"/>
    <col min="4611" max="4611" width="8.125" style="245" customWidth="1"/>
    <col min="4612" max="4612" width="11" style="245" customWidth="1"/>
    <col min="4613" max="4613" width="10.125" style="245" customWidth="1"/>
    <col min="4614" max="4614" width="6" style="245" customWidth="1"/>
    <col min="4615" max="4615" width="8.125" style="245" customWidth="1"/>
    <col min="4616" max="4616" width="11" style="245" customWidth="1"/>
    <col min="4617" max="4617" width="10.125" style="245" customWidth="1"/>
    <col min="4618" max="4618" width="11" style="245" customWidth="1"/>
    <col min="4619" max="4619" width="3.625" style="245" customWidth="1"/>
    <col min="4620" max="4620" width="12.625" style="245" customWidth="1"/>
    <col min="4621" max="4621" width="10.5" style="245" customWidth="1"/>
    <col min="4622" max="4622" width="8.625" style="245" customWidth="1"/>
    <col min="4623" max="4623" width="15.125" style="245" bestFit="1" customWidth="1"/>
    <col min="4624" max="4624" width="9.375" style="245" bestFit="1" customWidth="1"/>
    <col min="4625" max="4643" width="7.625" style="245" customWidth="1"/>
    <col min="4644" max="4861" width="8.625" style="245"/>
    <col min="4862" max="4862" width="4.125" style="245" customWidth="1"/>
    <col min="4863" max="4864" width="26" style="245" customWidth="1"/>
    <col min="4865" max="4865" width="4.125" style="245" customWidth="1"/>
    <col min="4866" max="4866" width="6" style="245" customWidth="1"/>
    <col min="4867" max="4867" width="8.125" style="245" customWidth="1"/>
    <col min="4868" max="4868" width="11" style="245" customWidth="1"/>
    <col min="4869" max="4869" width="10.125" style="245" customWidth="1"/>
    <col min="4870" max="4870" width="6" style="245" customWidth="1"/>
    <col min="4871" max="4871" width="8.125" style="245" customWidth="1"/>
    <col min="4872" max="4872" width="11" style="245" customWidth="1"/>
    <col min="4873" max="4873" width="10.125" style="245" customWidth="1"/>
    <col min="4874" max="4874" width="11" style="245" customWidth="1"/>
    <col min="4875" max="4875" width="3.625" style="245" customWidth="1"/>
    <col min="4876" max="4876" width="12.625" style="245" customWidth="1"/>
    <col min="4877" max="4877" width="10.5" style="245" customWidth="1"/>
    <col min="4878" max="4878" width="8.625" style="245" customWidth="1"/>
    <col min="4879" max="4879" width="15.125" style="245" bestFit="1" customWidth="1"/>
    <col min="4880" max="4880" width="9.375" style="245" bestFit="1" customWidth="1"/>
    <col min="4881" max="4899" width="7.625" style="245" customWidth="1"/>
    <col min="4900" max="5117" width="8.625" style="245"/>
    <col min="5118" max="5118" width="4.125" style="245" customWidth="1"/>
    <col min="5119" max="5120" width="26" style="245" customWidth="1"/>
    <col min="5121" max="5121" width="4.125" style="245" customWidth="1"/>
    <col min="5122" max="5122" width="6" style="245" customWidth="1"/>
    <col min="5123" max="5123" width="8.125" style="245" customWidth="1"/>
    <col min="5124" max="5124" width="11" style="245" customWidth="1"/>
    <col min="5125" max="5125" width="10.125" style="245" customWidth="1"/>
    <col min="5126" max="5126" width="6" style="245" customWidth="1"/>
    <col min="5127" max="5127" width="8.125" style="245" customWidth="1"/>
    <col min="5128" max="5128" width="11" style="245" customWidth="1"/>
    <col min="5129" max="5129" width="10.125" style="245" customWidth="1"/>
    <col min="5130" max="5130" width="11" style="245" customWidth="1"/>
    <col min="5131" max="5131" width="3.625" style="245" customWidth="1"/>
    <col min="5132" max="5132" width="12.625" style="245" customWidth="1"/>
    <col min="5133" max="5133" width="10.5" style="245" customWidth="1"/>
    <col min="5134" max="5134" width="8.625" style="245" customWidth="1"/>
    <col min="5135" max="5135" width="15.125" style="245" bestFit="1" customWidth="1"/>
    <col min="5136" max="5136" width="9.375" style="245" bestFit="1" customWidth="1"/>
    <col min="5137" max="5155" width="7.625" style="245" customWidth="1"/>
    <col min="5156" max="5373" width="8.625" style="245"/>
    <col min="5374" max="5374" width="4.125" style="245" customWidth="1"/>
    <col min="5375" max="5376" width="26" style="245" customWidth="1"/>
    <col min="5377" max="5377" width="4.125" style="245" customWidth="1"/>
    <col min="5378" max="5378" width="6" style="245" customWidth="1"/>
    <col min="5379" max="5379" width="8.125" style="245" customWidth="1"/>
    <col min="5380" max="5380" width="11" style="245" customWidth="1"/>
    <col min="5381" max="5381" width="10.125" style="245" customWidth="1"/>
    <col min="5382" max="5382" width="6" style="245" customWidth="1"/>
    <col min="5383" max="5383" width="8.125" style="245" customWidth="1"/>
    <col min="5384" max="5384" width="11" style="245" customWidth="1"/>
    <col min="5385" max="5385" width="10.125" style="245" customWidth="1"/>
    <col min="5386" max="5386" width="11" style="245" customWidth="1"/>
    <col min="5387" max="5387" width="3.625" style="245" customWidth="1"/>
    <col min="5388" max="5388" width="12.625" style="245" customWidth="1"/>
    <col min="5389" max="5389" width="10.5" style="245" customWidth="1"/>
    <col min="5390" max="5390" width="8.625" style="245" customWidth="1"/>
    <col min="5391" max="5391" width="15.125" style="245" bestFit="1" customWidth="1"/>
    <col min="5392" max="5392" width="9.375" style="245" bestFit="1" customWidth="1"/>
    <col min="5393" max="5411" width="7.625" style="245" customWidth="1"/>
    <col min="5412" max="5629" width="8.625" style="245"/>
    <col min="5630" max="5630" width="4.125" style="245" customWidth="1"/>
    <col min="5631" max="5632" width="26" style="245" customWidth="1"/>
    <col min="5633" max="5633" width="4.125" style="245" customWidth="1"/>
    <col min="5634" max="5634" width="6" style="245" customWidth="1"/>
    <col min="5635" max="5635" width="8.125" style="245" customWidth="1"/>
    <col min="5636" max="5636" width="11" style="245" customWidth="1"/>
    <col min="5637" max="5637" width="10.125" style="245" customWidth="1"/>
    <col min="5638" max="5638" width="6" style="245" customWidth="1"/>
    <col min="5639" max="5639" width="8.125" style="245" customWidth="1"/>
    <col min="5640" max="5640" width="11" style="245" customWidth="1"/>
    <col min="5641" max="5641" width="10.125" style="245" customWidth="1"/>
    <col min="5642" max="5642" width="11" style="245" customWidth="1"/>
    <col min="5643" max="5643" width="3.625" style="245" customWidth="1"/>
    <col min="5644" max="5644" width="12.625" style="245" customWidth="1"/>
    <col min="5645" max="5645" width="10.5" style="245" customWidth="1"/>
    <col min="5646" max="5646" width="8.625" style="245" customWidth="1"/>
    <col min="5647" max="5647" width="15.125" style="245" bestFit="1" customWidth="1"/>
    <col min="5648" max="5648" width="9.375" style="245" bestFit="1" customWidth="1"/>
    <col min="5649" max="5667" width="7.625" style="245" customWidth="1"/>
    <col min="5668" max="5885" width="8.625" style="245"/>
    <col min="5886" max="5886" width="4.125" style="245" customWidth="1"/>
    <col min="5887" max="5888" width="26" style="245" customWidth="1"/>
    <col min="5889" max="5889" width="4.125" style="245" customWidth="1"/>
    <col min="5890" max="5890" width="6" style="245" customWidth="1"/>
    <col min="5891" max="5891" width="8.125" style="245" customWidth="1"/>
    <col min="5892" max="5892" width="11" style="245" customWidth="1"/>
    <col min="5893" max="5893" width="10.125" style="245" customWidth="1"/>
    <col min="5894" max="5894" width="6" style="245" customWidth="1"/>
    <col min="5895" max="5895" width="8.125" style="245" customWidth="1"/>
    <col min="5896" max="5896" width="11" style="245" customWidth="1"/>
    <col min="5897" max="5897" width="10.125" style="245" customWidth="1"/>
    <col min="5898" max="5898" width="11" style="245" customWidth="1"/>
    <col min="5899" max="5899" width="3.625" style="245" customWidth="1"/>
    <col min="5900" max="5900" width="12.625" style="245" customWidth="1"/>
    <col min="5901" max="5901" width="10.5" style="245" customWidth="1"/>
    <col min="5902" max="5902" width="8.625" style="245" customWidth="1"/>
    <col min="5903" max="5903" width="15.125" style="245" bestFit="1" customWidth="1"/>
    <col min="5904" max="5904" width="9.375" style="245" bestFit="1" customWidth="1"/>
    <col min="5905" max="5923" width="7.625" style="245" customWidth="1"/>
    <col min="5924" max="6141" width="8.625" style="245"/>
    <col min="6142" max="6142" width="4.125" style="245" customWidth="1"/>
    <col min="6143" max="6144" width="26" style="245" customWidth="1"/>
    <col min="6145" max="6145" width="4.125" style="245" customWidth="1"/>
    <col min="6146" max="6146" width="6" style="245" customWidth="1"/>
    <col min="6147" max="6147" width="8.125" style="245" customWidth="1"/>
    <col min="6148" max="6148" width="11" style="245" customWidth="1"/>
    <col min="6149" max="6149" width="10.125" style="245" customWidth="1"/>
    <col min="6150" max="6150" width="6" style="245" customWidth="1"/>
    <col min="6151" max="6151" width="8.125" style="245" customWidth="1"/>
    <col min="6152" max="6152" width="11" style="245" customWidth="1"/>
    <col min="6153" max="6153" width="10.125" style="245" customWidth="1"/>
    <col min="6154" max="6154" width="11" style="245" customWidth="1"/>
    <col min="6155" max="6155" width="3.625" style="245" customWidth="1"/>
    <col min="6156" max="6156" width="12.625" style="245" customWidth="1"/>
    <col min="6157" max="6157" width="10.5" style="245" customWidth="1"/>
    <col min="6158" max="6158" width="8.625" style="245" customWidth="1"/>
    <col min="6159" max="6159" width="15.125" style="245" bestFit="1" customWidth="1"/>
    <col min="6160" max="6160" width="9.375" style="245" bestFit="1" customWidth="1"/>
    <col min="6161" max="6179" width="7.625" style="245" customWidth="1"/>
    <col min="6180" max="6397" width="8.625" style="245"/>
    <col min="6398" max="6398" width="4.125" style="245" customWidth="1"/>
    <col min="6399" max="6400" width="26" style="245" customWidth="1"/>
    <col min="6401" max="6401" width="4.125" style="245" customWidth="1"/>
    <col min="6402" max="6402" width="6" style="245" customWidth="1"/>
    <col min="6403" max="6403" width="8.125" style="245" customWidth="1"/>
    <col min="6404" max="6404" width="11" style="245" customWidth="1"/>
    <col min="6405" max="6405" width="10.125" style="245" customWidth="1"/>
    <col min="6406" max="6406" width="6" style="245" customWidth="1"/>
    <col min="6407" max="6407" width="8.125" style="245" customWidth="1"/>
    <col min="6408" max="6408" width="11" style="245" customWidth="1"/>
    <col min="6409" max="6409" width="10.125" style="245" customWidth="1"/>
    <col min="6410" max="6410" width="11" style="245" customWidth="1"/>
    <col min="6411" max="6411" width="3.625" style="245" customWidth="1"/>
    <col min="6412" max="6412" width="12.625" style="245" customWidth="1"/>
    <col min="6413" max="6413" width="10.5" style="245" customWidth="1"/>
    <col min="6414" max="6414" width="8.625" style="245" customWidth="1"/>
    <col min="6415" max="6415" width="15.125" style="245" bestFit="1" customWidth="1"/>
    <col min="6416" max="6416" width="9.375" style="245" bestFit="1" customWidth="1"/>
    <col min="6417" max="6435" width="7.625" style="245" customWidth="1"/>
    <col min="6436" max="6653" width="8.625" style="245"/>
    <col min="6654" max="6654" width="4.125" style="245" customWidth="1"/>
    <col min="6655" max="6656" width="26" style="245" customWidth="1"/>
    <col min="6657" max="6657" width="4.125" style="245" customWidth="1"/>
    <col min="6658" max="6658" width="6" style="245" customWidth="1"/>
    <col min="6659" max="6659" width="8.125" style="245" customWidth="1"/>
    <col min="6660" max="6660" width="11" style="245" customWidth="1"/>
    <col min="6661" max="6661" width="10.125" style="245" customWidth="1"/>
    <col min="6662" max="6662" width="6" style="245" customWidth="1"/>
    <col min="6663" max="6663" width="8.125" style="245" customWidth="1"/>
    <col min="6664" max="6664" width="11" style="245" customWidth="1"/>
    <col min="6665" max="6665" width="10.125" style="245" customWidth="1"/>
    <col min="6666" max="6666" width="11" style="245" customWidth="1"/>
    <col min="6667" max="6667" width="3.625" style="245" customWidth="1"/>
    <col min="6668" max="6668" width="12.625" style="245" customWidth="1"/>
    <col min="6669" max="6669" width="10.5" style="245" customWidth="1"/>
    <col min="6670" max="6670" width="8.625" style="245" customWidth="1"/>
    <col min="6671" max="6671" width="15.125" style="245" bestFit="1" customWidth="1"/>
    <col min="6672" max="6672" width="9.375" style="245" bestFit="1" customWidth="1"/>
    <col min="6673" max="6691" width="7.625" style="245" customWidth="1"/>
    <col min="6692" max="6909" width="8.625" style="245"/>
    <col min="6910" max="6910" width="4.125" style="245" customWidth="1"/>
    <col min="6911" max="6912" width="26" style="245" customWidth="1"/>
    <col min="6913" max="6913" width="4.125" style="245" customWidth="1"/>
    <col min="6914" max="6914" width="6" style="245" customWidth="1"/>
    <col min="6915" max="6915" width="8.125" style="245" customWidth="1"/>
    <col min="6916" max="6916" width="11" style="245" customWidth="1"/>
    <col min="6917" max="6917" width="10.125" style="245" customWidth="1"/>
    <col min="6918" max="6918" width="6" style="245" customWidth="1"/>
    <col min="6919" max="6919" width="8.125" style="245" customWidth="1"/>
    <col min="6920" max="6920" width="11" style="245" customWidth="1"/>
    <col min="6921" max="6921" width="10.125" style="245" customWidth="1"/>
    <col min="6922" max="6922" width="11" style="245" customWidth="1"/>
    <col min="6923" max="6923" width="3.625" style="245" customWidth="1"/>
    <col min="6924" max="6924" width="12.625" style="245" customWidth="1"/>
    <col min="6925" max="6925" width="10.5" style="245" customWidth="1"/>
    <col min="6926" max="6926" width="8.625" style="245" customWidth="1"/>
    <col min="6927" max="6927" width="15.125" style="245" bestFit="1" customWidth="1"/>
    <col min="6928" max="6928" width="9.375" style="245" bestFit="1" customWidth="1"/>
    <col min="6929" max="6947" width="7.625" style="245" customWidth="1"/>
    <col min="6948" max="7165" width="8.625" style="245"/>
    <col min="7166" max="7166" width="4.125" style="245" customWidth="1"/>
    <col min="7167" max="7168" width="26" style="245" customWidth="1"/>
    <col min="7169" max="7169" width="4.125" style="245" customWidth="1"/>
    <col min="7170" max="7170" width="6" style="245" customWidth="1"/>
    <col min="7171" max="7171" width="8.125" style="245" customWidth="1"/>
    <col min="7172" max="7172" width="11" style="245" customWidth="1"/>
    <col min="7173" max="7173" width="10.125" style="245" customWidth="1"/>
    <col min="7174" max="7174" width="6" style="245" customWidth="1"/>
    <col min="7175" max="7175" width="8.125" style="245" customWidth="1"/>
    <col min="7176" max="7176" width="11" style="245" customWidth="1"/>
    <col min="7177" max="7177" width="10.125" style="245" customWidth="1"/>
    <col min="7178" max="7178" width="11" style="245" customWidth="1"/>
    <col min="7179" max="7179" width="3.625" style="245" customWidth="1"/>
    <col min="7180" max="7180" width="12.625" style="245" customWidth="1"/>
    <col min="7181" max="7181" width="10.5" style="245" customWidth="1"/>
    <col min="7182" max="7182" width="8.625" style="245" customWidth="1"/>
    <col min="7183" max="7183" width="15.125" style="245" bestFit="1" customWidth="1"/>
    <col min="7184" max="7184" width="9.375" style="245" bestFit="1" customWidth="1"/>
    <col min="7185" max="7203" width="7.625" style="245" customWidth="1"/>
    <col min="7204" max="7421" width="8.625" style="245"/>
    <col min="7422" max="7422" width="4.125" style="245" customWidth="1"/>
    <col min="7423" max="7424" width="26" style="245" customWidth="1"/>
    <col min="7425" max="7425" width="4.125" style="245" customWidth="1"/>
    <col min="7426" max="7426" width="6" style="245" customWidth="1"/>
    <col min="7427" max="7427" width="8.125" style="245" customWidth="1"/>
    <col min="7428" max="7428" width="11" style="245" customWidth="1"/>
    <col min="7429" max="7429" width="10.125" style="245" customWidth="1"/>
    <col min="7430" max="7430" width="6" style="245" customWidth="1"/>
    <col min="7431" max="7431" width="8.125" style="245" customWidth="1"/>
    <col min="7432" max="7432" width="11" style="245" customWidth="1"/>
    <col min="7433" max="7433" width="10.125" style="245" customWidth="1"/>
    <col min="7434" max="7434" width="11" style="245" customWidth="1"/>
    <col min="7435" max="7435" width="3.625" style="245" customWidth="1"/>
    <col min="7436" max="7436" width="12.625" style="245" customWidth="1"/>
    <col min="7437" max="7437" width="10.5" style="245" customWidth="1"/>
    <col min="7438" max="7438" width="8.625" style="245" customWidth="1"/>
    <col min="7439" max="7439" width="15.125" style="245" bestFit="1" customWidth="1"/>
    <col min="7440" max="7440" width="9.375" style="245" bestFit="1" customWidth="1"/>
    <col min="7441" max="7459" width="7.625" style="245" customWidth="1"/>
    <col min="7460" max="7677" width="8.625" style="245"/>
    <col min="7678" max="7678" width="4.125" style="245" customWidth="1"/>
    <col min="7679" max="7680" width="26" style="245" customWidth="1"/>
    <col min="7681" max="7681" width="4.125" style="245" customWidth="1"/>
    <col min="7682" max="7682" width="6" style="245" customWidth="1"/>
    <col min="7683" max="7683" width="8.125" style="245" customWidth="1"/>
    <col min="7684" max="7684" width="11" style="245" customWidth="1"/>
    <col min="7685" max="7685" width="10.125" style="245" customWidth="1"/>
    <col min="7686" max="7686" width="6" style="245" customWidth="1"/>
    <col min="7687" max="7687" width="8.125" style="245" customWidth="1"/>
    <col min="7688" max="7688" width="11" style="245" customWidth="1"/>
    <col min="7689" max="7689" width="10.125" style="245" customWidth="1"/>
    <col min="7690" max="7690" width="11" style="245" customWidth="1"/>
    <col min="7691" max="7691" width="3.625" style="245" customWidth="1"/>
    <col min="7692" max="7692" width="12.625" style="245" customWidth="1"/>
    <col min="7693" max="7693" width="10.5" style="245" customWidth="1"/>
    <col min="7694" max="7694" width="8.625" style="245" customWidth="1"/>
    <col min="7695" max="7695" width="15.125" style="245" bestFit="1" customWidth="1"/>
    <col min="7696" max="7696" width="9.375" style="245" bestFit="1" customWidth="1"/>
    <col min="7697" max="7715" width="7.625" style="245" customWidth="1"/>
    <col min="7716" max="7933" width="8.625" style="245"/>
    <col min="7934" max="7934" width="4.125" style="245" customWidth="1"/>
    <col min="7935" max="7936" width="26" style="245" customWidth="1"/>
    <col min="7937" max="7937" width="4.125" style="245" customWidth="1"/>
    <col min="7938" max="7938" width="6" style="245" customWidth="1"/>
    <col min="7939" max="7939" width="8.125" style="245" customWidth="1"/>
    <col min="7940" max="7940" width="11" style="245" customWidth="1"/>
    <col min="7941" max="7941" width="10.125" style="245" customWidth="1"/>
    <col min="7942" max="7942" width="6" style="245" customWidth="1"/>
    <col min="7943" max="7943" width="8.125" style="245" customWidth="1"/>
    <col min="7944" max="7944" width="11" style="245" customWidth="1"/>
    <col min="7945" max="7945" width="10.125" style="245" customWidth="1"/>
    <col min="7946" max="7946" width="11" style="245" customWidth="1"/>
    <col min="7947" max="7947" width="3.625" style="245" customWidth="1"/>
    <col min="7948" max="7948" width="12.625" style="245" customWidth="1"/>
    <col min="7949" max="7949" width="10.5" style="245" customWidth="1"/>
    <col min="7950" max="7950" width="8.625" style="245" customWidth="1"/>
    <col min="7951" max="7951" width="15.125" style="245" bestFit="1" customWidth="1"/>
    <col min="7952" max="7952" width="9.375" style="245" bestFit="1" customWidth="1"/>
    <col min="7953" max="7971" width="7.625" style="245" customWidth="1"/>
    <col min="7972" max="8189" width="8.625" style="245"/>
    <col min="8190" max="8190" width="4.125" style="245" customWidth="1"/>
    <col min="8191" max="8192" width="26" style="245" customWidth="1"/>
    <col min="8193" max="8193" width="4.125" style="245" customWidth="1"/>
    <col min="8194" max="8194" width="6" style="245" customWidth="1"/>
    <col min="8195" max="8195" width="8.125" style="245" customWidth="1"/>
    <col min="8196" max="8196" width="11" style="245" customWidth="1"/>
    <col min="8197" max="8197" width="10.125" style="245" customWidth="1"/>
    <col min="8198" max="8198" width="6" style="245" customWidth="1"/>
    <col min="8199" max="8199" width="8.125" style="245" customWidth="1"/>
    <col min="8200" max="8200" width="11" style="245" customWidth="1"/>
    <col min="8201" max="8201" width="10.125" style="245" customWidth="1"/>
    <col min="8202" max="8202" width="11" style="245" customWidth="1"/>
    <col min="8203" max="8203" width="3.625" style="245" customWidth="1"/>
    <col min="8204" max="8204" width="12.625" style="245" customWidth="1"/>
    <col min="8205" max="8205" width="10.5" style="245" customWidth="1"/>
    <col min="8206" max="8206" width="8.625" style="245" customWidth="1"/>
    <col min="8207" max="8207" width="15.125" style="245" bestFit="1" customWidth="1"/>
    <col min="8208" max="8208" width="9.375" style="245" bestFit="1" customWidth="1"/>
    <col min="8209" max="8227" width="7.625" style="245" customWidth="1"/>
    <col min="8228" max="8445" width="8.625" style="245"/>
    <col min="8446" max="8446" width="4.125" style="245" customWidth="1"/>
    <col min="8447" max="8448" width="26" style="245" customWidth="1"/>
    <col min="8449" max="8449" width="4.125" style="245" customWidth="1"/>
    <col min="8450" max="8450" width="6" style="245" customWidth="1"/>
    <col min="8451" max="8451" width="8.125" style="245" customWidth="1"/>
    <col min="8452" max="8452" width="11" style="245" customWidth="1"/>
    <col min="8453" max="8453" width="10.125" style="245" customWidth="1"/>
    <col min="8454" max="8454" width="6" style="245" customWidth="1"/>
    <col min="8455" max="8455" width="8.125" style="245" customWidth="1"/>
    <col min="8456" max="8456" width="11" style="245" customWidth="1"/>
    <col min="8457" max="8457" width="10.125" style="245" customWidth="1"/>
    <col min="8458" max="8458" width="11" style="245" customWidth="1"/>
    <col min="8459" max="8459" width="3.625" style="245" customWidth="1"/>
    <col min="8460" max="8460" width="12.625" style="245" customWidth="1"/>
    <col min="8461" max="8461" width="10.5" style="245" customWidth="1"/>
    <col min="8462" max="8462" width="8.625" style="245" customWidth="1"/>
    <col min="8463" max="8463" width="15.125" style="245" bestFit="1" customWidth="1"/>
    <col min="8464" max="8464" width="9.375" style="245" bestFit="1" customWidth="1"/>
    <col min="8465" max="8483" width="7.625" style="245" customWidth="1"/>
    <col min="8484" max="8701" width="8.625" style="245"/>
    <col min="8702" max="8702" width="4.125" style="245" customWidth="1"/>
    <col min="8703" max="8704" width="26" style="245" customWidth="1"/>
    <col min="8705" max="8705" width="4.125" style="245" customWidth="1"/>
    <col min="8706" max="8706" width="6" style="245" customWidth="1"/>
    <col min="8707" max="8707" width="8.125" style="245" customWidth="1"/>
    <col min="8708" max="8708" width="11" style="245" customWidth="1"/>
    <col min="8709" max="8709" width="10.125" style="245" customWidth="1"/>
    <col min="8710" max="8710" width="6" style="245" customWidth="1"/>
    <col min="8711" max="8711" width="8.125" style="245" customWidth="1"/>
    <col min="8712" max="8712" width="11" style="245" customWidth="1"/>
    <col min="8713" max="8713" width="10.125" style="245" customWidth="1"/>
    <col min="8714" max="8714" width="11" style="245" customWidth="1"/>
    <col min="8715" max="8715" width="3.625" style="245" customWidth="1"/>
    <col min="8716" max="8716" width="12.625" style="245" customWidth="1"/>
    <col min="8717" max="8717" width="10.5" style="245" customWidth="1"/>
    <col min="8718" max="8718" width="8.625" style="245" customWidth="1"/>
    <col min="8719" max="8719" width="15.125" style="245" bestFit="1" customWidth="1"/>
    <col min="8720" max="8720" width="9.375" style="245" bestFit="1" customWidth="1"/>
    <col min="8721" max="8739" width="7.625" style="245" customWidth="1"/>
    <col min="8740" max="8957" width="8.625" style="245"/>
    <col min="8958" max="8958" width="4.125" style="245" customWidth="1"/>
    <col min="8959" max="8960" width="26" style="245" customWidth="1"/>
    <col min="8961" max="8961" width="4.125" style="245" customWidth="1"/>
    <col min="8962" max="8962" width="6" style="245" customWidth="1"/>
    <col min="8963" max="8963" width="8.125" style="245" customWidth="1"/>
    <col min="8964" max="8964" width="11" style="245" customWidth="1"/>
    <col min="8965" max="8965" width="10.125" style="245" customWidth="1"/>
    <col min="8966" max="8966" width="6" style="245" customWidth="1"/>
    <col min="8967" max="8967" width="8.125" style="245" customWidth="1"/>
    <col min="8968" max="8968" width="11" style="245" customWidth="1"/>
    <col min="8969" max="8969" width="10.125" style="245" customWidth="1"/>
    <col min="8970" max="8970" width="11" style="245" customWidth="1"/>
    <col min="8971" max="8971" width="3.625" style="245" customWidth="1"/>
    <col min="8972" max="8972" width="12.625" style="245" customWidth="1"/>
    <col min="8973" max="8973" width="10.5" style="245" customWidth="1"/>
    <col min="8974" max="8974" width="8.625" style="245" customWidth="1"/>
    <col min="8975" max="8975" width="15.125" style="245" bestFit="1" customWidth="1"/>
    <col min="8976" max="8976" width="9.375" style="245" bestFit="1" customWidth="1"/>
    <col min="8977" max="8995" width="7.625" style="245" customWidth="1"/>
    <col min="8996" max="9213" width="8.625" style="245"/>
    <col min="9214" max="9214" width="4.125" style="245" customWidth="1"/>
    <col min="9215" max="9216" width="26" style="245" customWidth="1"/>
    <col min="9217" max="9217" width="4.125" style="245" customWidth="1"/>
    <col min="9218" max="9218" width="6" style="245" customWidth="1"/>
    <col min="9219" max="9219" width="8.125" style="245" customWidth="1"/>
    <col min="9220" max="9220" width="11" style="245" customWidth="1"/>
    <col min="9221" max="9221" width="10.125" style="245" customWidth="1"/>
    <col min="9222" max="9222" width="6" style="245" customWidth="1"/>
    <col min="9223" max="9223" width="8.125" style="245" customWidth="1"/>
    <col min="9224" max="9224" width="11" style="245" customWidth="1"/>
    <col min="9225" max="9225" width="10.125" style="245" customWidth="1"/>
    <col min="9226" max="9226" width="11" style="245" customWidth="1"/>
    <col min="9227" max="9227" width="3.625" style="245" customWidth="1"/>
    <col min="9228" max="9228" width="12.625" style="245" customWidth="1"/>
    <col min="9229" max="9229" width="10.5" style="245" customWidth="1"/>
    <col min="9230" max="9230" width="8.625" style="245" customWidth="1"/>
    <col min="9231" max="9231" width="15.125" style="245" bestFit="1" customWidth="1"/>
    <col min="9232" max="9232" width="9.375" style="245" bestFit="1" customWidth="1"/>
    <col min="9233" max="9251" width="7.625" style="245" customWidth="1"/>
    <col min="9252" max="9469" width="8.625" style="245"/>
    <col min="9470" max="9470" width="4.125" style="245" customWidth="1"/>
    <col min="9471" max="9472" width="26" style="245" customWidth="1"/>
    <col min="9473" max="9473" width="4.125" style="245" customWidth="1"/>
    <col min="9474" max="9474" width="6" style="245" customWidth="1"/>
    <col min="9475" max="9475" width="8.125" style="245" customWidth="1"/>
    <col min="9476" max="9476" width="11" style="245" customWidth="1"/>
    <col min="9477" max="9477" width="10.125" style="245" customWidth="1"/>
    <col min="9478" max="9478" width="6" style="245" customWidth="1"/>
    <col min="9479" max="9479" width="8.125" style="245" customWidth="1"/>
    <col min="9480" max="9480" width="11" style="245" customWidth="1"/>
    <col min="9481" max="9481" width="10.125" style="245" customWidth="1"/>
    <col min="9482" max="9482" width="11" style="245" customWidth="1"/>
    <col min="9483" max="9483" width="3.625" style="245" customWidth="1"/>
    <col min="9484" max="9484" width="12.625" style="245" customWidth="1"/>
    <col min="9485" max="9485" width="10.5" style="245" customWidth="1"/>
    <col min="9486" max="9486" width="8.625" style="245" customWidth="1"/>
    <col min="9487" max="9487" width="15.125" style="245" bestFit="1" customWidth="1"/>
    <col min="9488" max="9488" width="9.375" style="245" bestFit="1" customWidth="1"/>
    <col min="9489" max="9507" width="7.625" style="245" customWidth="1"/>
    <col min="9508" max="9725" width="8.625" style="245"/>
    <col min="9726" max="9726" width="4.125" style="245" customWidth="1"/>
    <col min="9727" max="9728" width="26" style="245" customWidth="1"/>
    <col min="9729" max="9729" width="4.125" style="245" customWidth="1"/>
    <col min="9730" max="9730" width="6" style="245" customWidth="1"/>
    <col min="9731" max="9731" width="8.125" style="245" customWidth="1"/>
    <col min="9732" max="9732" width="11" style="245" customWidth="1"/>
    <col min="9733" max="9733" width="10.125" style="245" customWidth="1"/>
    <col min="9734" max="9734" width="6" style="245" customWidth="1"/>
    <col min="9735" max="9735" width="8.125" style="245" customWidth="1"/>
    <col min="9736" max="9736" width="11" style="245" customWidth="1"/>
    <col min="9737" max="9737" width="10.125" style="245" customWidth="1"/>
    <col min="9738" max="9738" width="11" style="245" customWidth="1"/>
    <col min="9739" max="9739" width="3.625" style="245" customWidth="1"/>
    <col min="9740" max="9740" width="12.625" style="245" customWidth="1"/>
    <col min="9741" max="9741" width="10.5" style="245" customWidth="1"/>
    <col min="9742" max="9742" width="8.625" style="245" customWidth="1"/>
    <col min="9743" max="9743" width="15.125" style="245" bestFit="1" customWidth="1"/>
    <col min="9744" max="9744" width="9.375" style="245" bestFit="1" customWidth="1"/>
    <col min="9745" max="9763" width="7.625" style="245" customWidth="1"/>
    <col min="9764" max="9981" width="8.625" style="245"/>
    <col min="9982" max="9982" width="4.125" style="245" customWidth="1"/>
    <col min="9983" max="9984" width="26" style="245" customWidth="1"/>
    <col min="9985" max="9985" width="4.125" style="245" customWidth="1"/>
    <col min="9986" max="9986" width="6" style="245" customWidth="1"/>
    <col min="9987" max="9987" width="8.125" style="245" customWidth="1"/>
    <col min="9988" max="9988" width="11" style="245" customWidth="1"/>
    <col min="9989" max="9989" width="10.125" style="245" customWidth="1"/>
    <col min="9990" max="9990" width="6" style="245" customWidth="1"/>
    <col min="9991" max="9991" width="8.125" style="245" customWidth="1"/>
    <col min="9992" max="9992" width="11" style="245" customWidth="1"/>
    <col min="9993" max="9993" width="10.125" style="245" customWidth="1"/>
    <col min="9994" max="9994" width="11" style="245" customWidth="1"/>
    <col min="9995" max="9995" width="3.625" style="245" customWidth="1"/>
    <col min="9996" max="9996" width="12.625" style="245" customWidth="1"/>
    <col min="9997" max="9997" width="10.5" style="245" customWidth="1"/>
    <col min="9998" max="9998" width="8.625" style="245" customWidth="1"/>
    <col min="9999" max="9999" width="15.125" style="245" bestFit="1" customWidth="1"/>
    <col min="10000" max="10000" width="9.375" style="245" bestFit="1" customWidth="1"/>
    <col min="10001" max="10019" width="7.625" style="245" customWidth="1"/>
    <col min="10020" max="10237" width="8.625" style="245"/>
    <col min="10238" max="10238" width="4.125" style="245" customWidth="1"/>
    <col min="10239" max="10240" width="26" style="245" customWidth="1"/>
    <col min="10241" max="10241" width="4.125" style="245" customWidth="1"/>
    <col min="10242" max="10242" width="6" style="245" customWidth="1"/>
    <col min="10243" max="10243" width="8.125" style="245" customWidth="1"/>
    <col min="10244" max="10244" width="11" style="245" customWidth="1"/>
    <col min="10245" max="10245" width="10.125" style="245" customWidth="1"/>
    <col min="10246" max="10246" width="6" style="245" customWidth="1"/>
    <col min="10247" max="10247" width="8.125" style="245" customWidth="1"/>
    <col min="10248" max="10248" width="11" style="245" customWidth="1"/>
    <col min="10249" max="10249" width="10.125" style="245" customWidth="1"/>
    <col min="10250" max="10250" width="11" style="245" customWidth="1"/>
    <col min="10251" max="10251" width="3.625" style="245" customWidth="1"/>
    <col min="10252" max="10252" width="12.625" style="245" customWidth="1"/>
    <col min="10253" max="10253" width="10.5" style="245" customWidth="1"/>
    <col min="10254" max="10254" width="8.625" style="245" customWidth="1"/>
    <col min="10255" max="10255" width="15.125" style="245" bestFit="1" customWidth="1"/>
    <col min="10256" max="10256" width="9.375" style="245" bestFit="1" customWidth="1"/>
    <col min="10257" max="10275" width="7.625" style="245" customWidth="1"/>
    <col min="10276" max="10493" width="8.625" style="245"/>
    <col min="10494" max="10494" width="4.125" style="245" customWidth="1"/>
    <col min="10495" max="10496" width="26" style="245" customWidth="1"/>
    <col min="10497" max="10497" width="4.125" style="245" customWidth="1"/>
    <col min="10498" max="10498" width="6" style="245" customWidth="1"/>
    <col min="10499" max="10499" width="8.125" style="245" customWidth="1"/>
    <col min="10500" max="10500" width="11" style="245" customWidth="1"/>
    <col min="10501" max="10501" width="10.125" style="245" customWidth="1"/>
    <col min="10502" max="10502" width="6" style="245" customWidth="1"/>
    <col min="10503" max="10503" width="8.125" style="245" customWidth="1"/>
    <col min="10504" max="10504" width="11" style="245" customWidth="1"/>
    <col min="10505" max="10505" width="10.125" style="245" customWidth="1"/>
    <col min="10506" max="10506" width="11" style="245" customWidth="1"/>
    <col min="10507" max="10507" width="3.625" style="245" customWidth="1"/>
    <col min="10508" max="10508" width="12.625" style="245" customWidth="1"/>
    <col min="10509" max="10509" width="10.5" style="245" customWidth="1"/>
    <col min="10510" max="10510" width="8.625" style="245" customWidth="1"/>
    <col min="10511" max="10511" width="15.125" style="245" bestFit="1" customWidth="1"/>
    <col min="10512" max="10512" width="9.375" style="245" bestFit="1" customWidth="1"/>
    <col min="10513" max="10531" width="7.625" style="245" customWidth="1"/>
    <col min="10532" max="10749" width="8.625" style="245"/>
    <col min="10750" max="10750" width="4.125" style="245" customWidth="1"/>
    <col min="10751" max="10752" width="26" style="245" customWidth="1"/>
    <col min="10753" max="10753" width="4.125" style="245" customWidth="1"/>
    <col min="10754" max="10754" width="6" style="245" customWidth="1"/>
    <col min="10755" max="10755" width="8.125" style="245" customWidth="1"/>
    <col min="10756" max="10756" width="11" style="245" customWidth="1"/>
    <col min="10757" max="10757" width="10.125" style="245" customWidth="1"/>
    <col min="10758" max="10758" width="6" style="245" customWidth="1"/>
    <col min="10759" max="10759" width="8.125" style="245" customWidth="1"/>
    <col min="10760" max="10760" width="11" style="245" customWidth="1"/>
    <col min="10761" max="10761" width="10.125" style="245" customWidth="1"/>
    <col min="10762" max="10762" width="11" style="245" customWidth="1"/>
    <col min="10763" max="10763" width="3.625" style="245" customWidth="1"/>
    <col min="10764" max="10764" width="12.625" style="245" customWidth="1"/>
    <col min="10765" max="10765" width="10.5" style="245" customWidth="1"/>
    <col min="10766" max="10766" width="8.625" style="245" customWidth="1"/>
    <col min="10767" max="10767" width="15.125" style="245" bestFit="1" customWidth="1"/>
    <col min="10768" max="10768" width="9.375" style="245" bestFit="1" customWidth="1"/>
    <col min="10769" max="10787" width="7.625" style="245" customWidth="1"/>
    <col min="10788" max="11005" width="8.625" style="245"/>
    <col min="11006" max="11006" width="4.125" style="245" customWidth="1"/>
    <col min="11007" max="11008" width="26" style="245" customWidth="1"/>
    <col min="11009" max="11009" width="4.125" style="245" customWidth="1"/>
    <col min="11010" max="11010" width="6" style="245" customWidth="1"/>
    <col min="11011" max="11011" width="8.125" style="245" customWidth="1"/>
    <col min="11012" max="11012" width="11" style="245" customWidth="1"/>
    <col min="11013" max="11013" width="10.125" style="245" customWidth="1"/>
    <col min="11014" max="11014" width="6" style="245" customWidth="1"/>
    <col min="11015" max="11015" width="8.125" style="245" customWidth="1"/>
    <col min="11016" max="11016" width="11" style="245" customWidth="1"/>
    <col min="11017" max="11017" width="10.125" style="245" customWidth="1"/>
    <col min="11018" max="11018" width="11" style="245" customWidth="1"/>
    <col min="11019" max="11019" width="3.625" style="245" customWidth="1"/>
    <col min="11020" max="11020" width="12.625" style="245" customWidth="1"/>
    <col min="11021" max="11021" width="10.5" style="245" customWidth="1"/>
    <col min="11022" max="11022" width="8.625" style="245" customWidth="1"/>
    <col min="11023" max="11023" width="15.125" style="245" bestFit="1" customWidth="1"/>
    <col min="11024" max="11024" width="9.375" style="245" bestFit="1" customWidth="1"/>
    <col min="11025" max="11043" width="7.625" style="245" customWidth="1"/>
    <col min="11044" max="11261" width="8.625" style="245"/>
    <col min="11262" max="11262" width="4.125" style="245" customWidth="1"/>
    <col min="11263" max="11264" width="26" style="245" customWidth="1"/>
    <col min="11265" max="11265" width="4.125" style="245" customWidth="1"/>
    <col min="11266" max="11266" width="6" style="245" customWidth="1"/>
    <col min="11267" max="11267" width="8.125" style="245" customWidth="1"/>
    <col min="11268" max="11268" width="11" style="245" customWidth="1"/>
    <col min="11269" max="11269" width="10.125" style="245" customWidth="1"/>
    <col min="11270" max="11270" width="6" style="245" customWidth="1"/>
    <col min="11271" max="11271" width="8.125" style="245" customWidth="1"/>
    <col min="11272" max="11272" width="11" style="245" customWidth="1"/>
    <col min="11273" max="11273" width="10.125" style="245" customWidth="1"/>
    <col min="11274" max="11274" width="11" style="245" customWidth="1"/>
    <col min="11275" max="11275" width="3.625" style="245" customWidth="1"/>
    <col min="11276" max="11276" width="12.625" style="245" customWidth="1"/>
    <col min="11277" max="11277" width="10.5" style="245" customWidth="1"/>
    <col min="11278" max="11278" width="8.625" style="245" customWidth="1"/>
    <col min="11279" max="11279" width="15.125" style="245" bestFit="1" customWidth="1"/>
    <col min="11280" max="11280" width="9.375" style="245" bestFit="1" customWidth="1"/>
    <col min="11281" max="11299" width="7.625" style="245" customWidth="1"/>
    <col min="11300" max="11517" width="8.625" style="245"/>
    <col min="11518" max="11518" width="4.125" style="245" customWidth="1"/>
    <col min="11519" max="11520" width="26" style="245" customWidth="1"/>
    <col min="11521" max="11521" width="4.125" style="245" customWidth="1"/>
    <col min="11522" max="11522" width="6" style="245" customWidth="1"/>
    <col min="11523" max="11523" width="8.125" style="245" customWidth="1"/>
    <col min="11524" max="11524" width="11" style="245" customWidth="1"/>
    <col min="11525" max="11525" width="10.125" style="245" customWidth="1"/>
    <col min="11526" max="11526" width="6" style="245" customWidth="1"/>
    <col min="11527" max="11527" width="8.125" style="245" customWidth="1"/>
    <col min="11528" max="11528" width="11" style="245" customWidth="1"/>
    <col min="11529" max="11529" width="10.125" style="245" customWidth="1"/>
    <col min="11530" max="11530" width="11" style="245" customWidth="1"/>
    <col min="11531" max="11531" width="3.625" style="245" customWidth="1"/>
    <col min="11532" max="11532" width="12.625" style="245" customWidth="1"/>
    <col min="11533" max="11533" width="10.5" style="245" customWidth="1"/>
    <col min="11534" max="11534" width="8.625" style="245" customWidth="1"/>
    <col min="11535" max="11535" width="15.125" style="245" bestFit="1" customWidth="1"/>
    <col min="11536" max="11536" width="9.375" style="245" bestFit="1" customWidth="1"/>
    <col min="11537" max="11555" width="7.625" style="245" customWidth="1"/>
    <col min="11556" max="11773" width="8.625" style="245"/>
    <col min="11774" max="11774" width="4.125" style="245" customWidth="1"/>
    <col min="11775" max="11776" width="26" style="245" customWidth="1"/>
    <col min="11777" max="11777" width="4.125" style="245" customWidth="1"/>
    <col min="11778" max="11778" width="6" style="245" customWidth="1"/>
    <col min="11779" max="11779" width="8.125" style="245" customWidth="1"/>
    <col min="11780" max="11780" width="11" style="245" customWidth="1"/>
    <col min="11781" max="11781" width="10.125" style="245" customWidth="1"/>
    <col min="11782" max="11782" width="6" style="245" customWidth="1"/>
    <col min="11783" max="11783" width="8.125" style="245" customWidth="1"/>
    <col min="11784" max="11784" width="11" style="245" customWidth="1"/>
    <col min="11785" max="11785" width="10.125" style="245" customWidth="1"/>
    <col min="11786" max="11786" width="11" style="245" customWidth="1"/>
    <col min="11787" max="11787" width="3.625" style="245" customWidth="1"/>
    <col min="11788" max="11788" width="12.625" style="245" customWidth="1"/>
    <col min="11789" max="11789" width="10.5" style="245" customWidth="1"/>
    <col min="11790" max="11790" width="8.625" style="245" customWidth="1"/>
    <col min="11791" max="11791" width="15.125" style="245" bestFit="1" customWidth="1"/>
    <col min="11792" max="11792" width="9.375" style="245" bestFit="1" customWidth="1"/>
    <col min="11793" max="11811" width="7.625" style="245" customWidth="1"/>
    <col min="11812" max="12029" width="8.625" style="245"/>
    <col min="12030" max="12030" width="4.125" style="245" customWidth="1"/>
    <col min="12031" max="12032" width="26" style="245" customWidth="1"/>
    <col min="12033" max="12033" width="4.125" style="245" customWidth="1"/>
    <col min="12034" max="12034" width="6" style="245" customWidth="1"/>
    <col min="12035" max="12035" width="8.125" style="245" customWidth="1"/>
    <col min="12036" max="12036" width="11" style="245" customWidth="1"/>
    <col min="12037" max="12037" width="10.125" style="245" customWidth="1"/>
    <col min="12038" max="12038" width="6" style="245" customWidth="1"/>
    <col min="12039" max="12039" width="8.125" style="245" customWidth="1"/>
    <col min="12040" max="12040" width="11" style="245" customWidth="1"/>
    <col min="12041" max="12041" width="10.125" style="245" customWidth="1"/>
    <col min="12042" max="12042" width="11" style="245" customWidth="1"/>
    <col min="12043" max="12043" width="3.625" style="245" customWidth="1"/>
    <col min="12044" max="12044" width="12.625" style="245" customWidth="1"/>
    <col min="12045" max="12045" width="10.5" style="245" customWidth="1"/>
    <col min="12046" max="12046" width="8.625" style="245" customWidth="1"/>
    <col min="12047" max="12047" width="15.125" style="245" bestFit="1" customWidth="1"/>
    <col min="12048" max="12048" width="9.375" style="245" bestFit="1" customWidth="1"/>
    <col min="12049" max="12067" width="7.625" style="245" customWidth="1"/>
    <col min="12068" max="12285" width="8.625" style="245"/>
    <col min="12286" max="12286" width="4.125" style="245" customWidth="1"/>
    <col min="12287" max="12288" width="26" style="245" customWidth="1"/>
    <col min="12289" max="12289" width="4.125" style="245" customWidth="1"/>
    <col min="12290" max="12290" width="6" style="245" customWidth="1"/>
    <col min="12291" max="12291" width="8.125" style="245" customWidth="1"/>
    <col min="12292" max="12292" width="11" style="245" customWidth="1"/>
    <col min="12293" max="12293" width="10.125" style="245" customWidth="1"/>
    <col min="12294" max="12294" width="6" style="245" customWidth="1"/>
    <col min="12295" max="12295" width="8.125" style="245" customWidth="1"/>
    <col min="12296" max="12296" width="11" style="245" customWidth="1"/>
    <col min="12297" max="12297" width="10.125" style="245" customWidth="1"/>
    <col min="12298" max="12298" width="11" style="245" customWidth="1"/>
    <col min="12299" max="12299" width="3.625" style="245" customWidth="1"/>
    <col min="12300" max="12300" width="12.625" style="245" customWidth="1"/>
    <col min="12301" max="12301" width="10.5" style="245" customWidth="1"/>
    <col min="12302" max="12302" width="8.625" style="245" customWidth="1"/>
    <col min="12303" max="12303" width="15.125" style="245" bestFit="1" customWidth="1"/>
    <col min="12304" max="12304" width="9.375" style="245" bestFit="1" customWidth="1"/>
    <col min="12305" max="12323" width="7.625" style="245" customWidth="1"/>
    <col min="12324" max="12541" width="8.625" style="245"/>
    <col min="12542" max="12542" width="4.125" style="245" customWidth="1"/>
    <col min="12543" max="12544" width="26" style="245" customWidth="1"/>
    <col min="12545" max="12545" width="4.125" style="245" customWidth="1"/>
    <col min="12546" max="12546" width="6" style="245" customWidth="1"/>
    <col min="12547" max="12547" width="8.125" style="245" customWidth="1"/>
    <col min="12548" max="12548" width="11" style="245" customWidth="1"/>
    <col min="12549" max="12549" width="10.125" style="245" customWidth="1"/>
    <col min="12550" max="12550" width="6" style="245" customWidth="1"/>
    <col min="12551" max="12551" width="8.125" style="245" customWidth="1"/>
    <col min="12552" max="12552" width="11" style="245" customWidth="1"/>
    <col min="12553" max="12553" width="10.125" style="245" customWidth="1"/>
    <col min="12554" max="12554" width="11" style="245" customWidth="1"/>
    <col min="12555" max="12555" width="3.625" style="245" customWidth="1"/>
    <col min="12556" max="12556" width="12.625" style="245" customWidth="1"/>
    <col min="12557" max="12557" width="10.5" style="245" customWidth="1"/>
    <col min="12558" max="12558" width="8.625" style="245" customWidth="1"/>
    <col min="12559" max="12559" width="15.125" style="245" bestFit="1" customWidth="1"/>
    <col min="12560" max="12560" width="9.375" style="245" bestFit="1" customWidth="1"/>
    <col min="12561" max="12579" width="7.625" style="245" customWidth="1"/>
    <col min="12580" max="12797" width="8.625" style="245"/>
    <col min="12798" max="12798" width="4.125" style="245" customWidth="1"/>
    <col min="12799" max="12800" width="26" style="245" customWidth="1"/>
    <col min="12801" max="12801" width="4.125" style="245" customWidth="1"/>
    <col min="12802" max="12802" width="6" style="245" customWidth="1"/>
    <col min="12803" max="12803" width="8.125" style="245" customWidth="1"/>
    <col min="12804" max="12804" width="11" style="245" customWidth="1"/>
    <col min="12805" max="12805" width="10.125" style="245" customWidth="1"/>
    <col min="12806" max="12806" width="6" style="245" customWidth="1"/>
    <col min="12807" max="12807" width="8.125" style="245" customWidth="1"/>
    <col min="12808" max="12808" width="11" style="245" customWidth="1"/>
    <col min="12809" max="12809" width="10.125" style="245" customWidth="1"/>
    <col min="12810" max="12810" width="11" style="245" customWidth="1"/>
    <col min="12811" max="12811" width="3.625" style="245" customWidth="1"/>
    <col min="12812" max="12812" width="12.625" style="245" customWidth="1"/>
    <col min="12813" max="12813" width="10.5" style="245" customWidth="1"/>
    <col min="12814" max="12814" width="8.625" style="245" customWidth="1"/>
    <col min="12815" max="12815" width="15.125" style="245" bestFit="1" customWidth="1"/>
    <col min="12816" max="12816" width="9.375" style="245" bestFit="1" customWidth="1"/>
    <col min="12817" max="12835" width="7.625" style="245" customWidth="1"/>
    <col min="12836" max="13053" width="8.625" style="245"/>
    <col min="13054" max="13054" width="4.125" style="245" customWidth="1"/>
    <col min="13055" max="13056" width="26" style="245" customWidth="1"/>
    <col min="13057" max="13057" width="4.125" style="245" customWidth="1"/>
    <col min="13058" max="13058" width="6" style="245" customWidth="1"/>
    <col min="13059" max="13059" width="8.125" style="245" customWidth="1"/>
    <col min="13060" max="13060" width="11" style="245" customWidth="1"/>
    <col min="13061" max="13061" width="10.125" style="245" customWidth="1"/>
    <col min="13062" max="13062" width="6" style="245" customWidth="1"/>
    <col min="13063" max="13063" width="8.125" style="245" customWidth="1"/>
    <col min="13064" max="13064" width="11" style="245" customWidth="1"/>
    <col min="13065" max="13065" width="10.125" style="245" customWidth="1"/>
    <col min="13066" max="13066" width="11" style="245" customWidth="1"/>
    <col min="13067" max="13067" width="3.625" style="245" customWidth="1"/>
    <col min="13068" max="13068" width="12.625" style="245" customWidth="1"/>
    <col min="13069" max="13069" width="10.5" style="245" customWidth="1"/>
    <col min="13070" max="13070" width="8.625" style="245" customWidth="1"/>
    <col min="13071" max="13071" width="15.125" style="245" bestFit="1" customWidth="1"/>
    <col min="13072" max="13072" width="9.375" style="245" bestFit="1" customWidth="1"/>
    <col min="13073" max="13091" width="7.625" style="245" customWidth="1"/>
    <col min="13092" max="13309" width="8.625" style="245"/>
    <col min="13310" max="13310" width="4.125" style="245" customWidth="1"/>
    <col min="13311" max="13312" width="26" style="245" customWidth="1"/>
    <col min="13313" max="13313" width="4.125" style="245" customWidth="1"/>
    <col min="13314" max="13314" width="6" style="245" customWidth="1"/>
    <col min="13315" max="13315" width="8.125" style="245" customWidth="1"/>
    <col min="13316" max="13316" width="11" style="245" customWidth="1"/>
    <col min="13317" max="13317" width="10.125" style="245" customWidth="1"/>
    <col min="13318" max="13318" width="6" style="245" customWidth="1"/>
    <col min="13319" max="13319" width="8.125" style="245" customWidth="1"/>
    <col min="13320" max="13320" width="11" style="245" customWidth="1"/>
    <col min="13321" max="13321" width="10.125" style="245" customWidth="1"/>
    <col min="13322" max="13322" width="11" style="245" customWidth="1"/>
    <col min="13323" max="13323" width="3.625" style="245" customWidth="1"/>
    <col min="13324" max="13324" width="12.625" style="245" customWidth="1"/>
    <col min="13325" max="13325" width="10.5" style="245" customWidth="1"/>
    <col min="13326" max="13326" width="8.625" style="245" customWidth="1"/>
    <col min="13327" max="13327" width="15.125" style="245" bestFit="1" customWidth="1"/>
    <col min="13328" max="13328" width="9.375" style="245" bestFit="1" customWidth="1"/>
    <col min="13329" max="13347" width="7.625" style="245" customWidth="1"/>
    <col min="13348" max="13565" width="8.625" style="245"/>
    <col min="13566" max="13566" width="4.125" style="245" customWidth="1"/>
    <col min="13567" max="13568" width="26" style="245" customWidth="1"/>
    <col min="13569" max="13569" width="4.125" style="245" customWidth="1"/>
    <col min="13570" max="13570" width="6" style="245" customWidth="1"/>
    <col min="13571" max="13571" width="8.125" style="245" customWidth="1"/>
    <col min="13572" max="13572" width="11" style="245" customWidth="1"/>
    <col min="13573" max="13573" width="10.125" style="245" customWidth="1"/>
    <col min="13574" max="13574" width="6" style="245" customWidth="1"/>
    <col min="13575" max="13575" width="8.125" style="245" customWidth="1"/>
    <col min="13576" max="13576" width="11" style="245" customWidth="1"/>
    <col min="13577" max="13577" width="10.125" style="245" customWidth="1"/>
    <col min="13578" max="13578" width="11" style="245" customWidth="1"/>
    <col min="13579" max="13579" width="3.625" style="245" customWidth="1"/>
    <col min="13580" max="13580" width="12.625" style="245" customWidth="1"/>
    <col min="13581" max="13581" width="10.5" style="245" customWidth="1"/>
    <col min="13582" max="13582" width="8.625" style="245" customWidth="1"/>
    <col min="13583" max="13583" width="15.125" style="245" bestFit="1" customWidth="1"/>
    <col min="13584" max="13584" width="9.375" style="245" bestFit="1" customWidth="1"/>
    <col min="13585" max="13603" width="7.625" style="245" customWidth="1"/>
    <col min="13604" max="13821" width="8.625" style="245"/>
    <col min="13822" max="13822" width="4.125" style="245" customWidth="1"/>
    <col min="13823" max="13824" width="26" style="245" customWidth="1"/>
    <col min="13825" max="13825" width="4.125" style="245" customWidth="1"/>
    <col min="13826" max="13826" width="6" style="245" customWidth="1"/>
    <col min="13827" max="13827" width="8.125" style="245" customWidth="1"/>
    <col min="13828" max="13828" width="11" style="245" customWidth="1"/>
    <col min="13829" max="13829" width="10.125" style="245" customWidth="1"/>
    <col min="13830" max="13830" width="6" style="245" customWidth="1"/>
    <col min="13831" max="13831" width="8.125" style="245" customWidth="1"/>
    <col min="13832" max="13832" width="11" style="245" customWidth="1"/>
    <col min="13833" max="13833" width="10.125" style="245" customWidth="1"/>
    <col min="13834" max="13834" width="11" style="245" customWidth="1"/>
    <col min="13835" max="13835" width="3.625" style="245" customWidth="1"/>
    <col min="13836" max="13836" width="12.625" style="245" customWidth="1"/>
    <col min="13837" max="13837" width="10.5" style="245" customWidth="1"/>
    <col min="13838" max="13838" width="8.625" style="245" customWidth="1"/>
    <col min="13839" max="13839" width="15.125" style="245" bestFit="1" customWidth="1"/>
    <col min="13840" max="13840" width="9.375" style="245" bestFit="1" customWidth="1"/>
    <col min="13841" max="13859" width="7.625" style="245" customWidth="1"/>
    <col min="13860" max="14077" width="8.625" style="245"/>
    <col min="14078" max="14078" width="4.125" style="245" customWidth="1"/>
    <col min="14079" max="14080" width="26" style="245" customWidth="1"/>
    <col min="14081" max="14081" width="4.125" style="245" customWidth="1"/>
    <col min="14082" max="14082" width="6" style="245" customWidth="1"/>
    <col min="14083" max="14083" width="8.125" style="245" customWidth="1"/>
    <col min="14084" max="14084" width="11" style="245" customWidth="1"/>
    <col min="14085" max="14085" width="10.125" style="245" customWidth="1"/>
    <col min="14086" max="14086" width="6" style="245" customWidth="1"/>
    <col min="14087" max="14087" width="8.125" style="245" customWidth="1"/>
    <col min="14088" max="14088" width="11" style="245" customWidth="1"/>
    <col min="14089" max="14089" width="10.125" style="245" customWidth="1"/>
    <col min="14090" max="14090" width="11" style="245" customWidth="1"/>
    <col min="14091" max="14091" width="3.625" style="245" customWidth="1"/>
    <col min="14092" max="14092" width="12.625" style="245" customWidth="1"/>
    <col min="14093" max="14093" width="10.5" style="245" customWidth="1"/>
    <col min="14094" max="14094" width="8.625" style="245" customWidth="1"/>
    <col min="14095" max="14095" width="15.125" style="245" bestFit="1" customWidth="1"/>
    <col min="14096" max="14096" width="9.375" style="245" bestFit="1" customWidth="1"/>
    <col min="14097" max="14115" width="7.625" style="245" customWidth="1"/>
    <col min="14116" max="14333" width="8.625" style="245"/>
    <col min="14334" max="14334" width="4.125" style="245" customWidth="1"/>
    <col min="14335" max="14336" width="26" style="245" customWidth="1"/>
    <col min="14337" max="14337" width="4.125" style="245" customWidth="1"/>
    <col min="14338" max="14338" width="6" style="245" customWidth="1"/>
    <col min="14339" max="14339" width="8.125" style="245" customWidth="1"/>
    <col min="14340" max="14340" width="11" style="245" customWidth="1"/>
    <col min="14341" max="14341" width="10.125" style="245" customWidth="1"/>
    <col min="14342" max="14342" width="6" style="245" customWidth="1"/>
    <col min="14343" max="14343" width="8.125" style="245" customWidth="1"/>
    <col min="14344" max="14344" width="11" style="245" customWidth="1"/>
    <col min="14345" max="14345" width="10.125" style="245" customWidth="1"/>
    <col min="14346" max="14346" width="11" style="245" customWidth="1"/>
    <col min="14347" max="14347" width="3.625" style="245" customWidth="1"/>
    <col min="14348" max="14348" width="12.625" style="245" customWidth="1"/>
    <col min="14349" max="14349" width="10.5" style="245" customWidth="1"/>
    <col min="14350" max="14350" width="8.625" style="245" customWidth="1"/>
    <col min="14351" max="14351" width="15.125" style="245" bestFit="1" customWidth="1"/>
    <col min="14352" max="14352" width="9.375" style="245" bestFit="1" customWidth="1"/>
    <col min="14353" max="14371" width="7.625" style="245" customWidth="1"/>
    <col min="14372" max="14589" width="8.625" style="245"/>
    <col min="14590" max="14590" width="4.125" style="245" customWidth="1"/>
    <col min="14591" max="14592" width="26" style="245" customWidth="1"/>
    <col min="14593" max="14593" width="4.125" style="245" customWidth="1"/>
    <col min="14594" max="14594" width="6" style="245" customWidth="1"/>
    <col min="14595" max="14595" width="8.125" style="245" customWidth="1"/>
    <col min="14596" max="14596" width="11" style="245" customWidth="1"/>
    <col min="14597" max="14597" width="10.125" style="245" customWidth="1"/>
    <col min="14598" max="14598" width="6" style="245" customWidth="1"/>
    <col min="14599" max="14599" width="8.125" style="245" customWidth="1"/>
    <col min="14600" max="14600" width="11" style="245" customWidth="1"/>
    <col min="14601" max="14601" width="10.125" style="245" customWidth="1"/>
    <col min="14602" max="14602" width="11" style="245" customWidth="1"/>
    <col min="14603" max="14603" width="3.625" style="245" customWidth="1"/>
    <col min="14604" max="14604" width="12.625" style="245" customWidth="1"/>
    <col min="14605" max="14605" width="10.5" style="245" customWidth="1"/>
    <col min="14606" max="14606" width="8.625" style="245" customWidth="1"/>
    <col min="14607" max="14607" width="15.125" style="245" bestFit="1" customWidth="1"/>
    <col min="14608" max="14608" width="9.375" style="245" bestFit="1" customWidth="1"/>
    <col min="14609" max="14627" width="7.625" style="245" customWidth="1"/>
    <col min="14628" max="14845" width="8.625" style="245"/>
    <col min="14846" max="14846" width="4.125" style="245" customWidth="1"/>
    <col min="14847" max="14848" width="26" style="245" customWidth="1"/>
    <col min="14849" max="14849" width="4.125" style="245" customWidth="1"/>
    <col min="14850" max="14850" width="6" style="245" customWidth="1"/>
    <col min="14851" max="14851" width="8.125" style="245" customWidth="1"/>
    <col min="14852" max="14852" width="11" style="245" customWidth="1"/>
    <col min="14853" max="14853" width="10.125" style="245" customWidth="1"/>
    <col min="14854" max="14854" width="6" style="245" customWidth="1"/>
    <col min="14855" max="14855" width="8.125" style="245" customWidth="1"/>
    <col min="14856" max="14856" width="11" style="245" customWidth="1"/>
    <col min="14857" max="14857" width="10.125" style="245" customWidth="1"/>
    <col min="14858" max="14858" width="11" style="245" customWidth="1"/>
    <col min="14859" max="14859" width="3.625" style="245" customWidth="1"/>
    <col min="14860" max="14860" width="12.625" style="245" customWidth="1"/>
    <col min="14861" max="14861" width="10.5" style="245" customWidth="1"/>
    <col min="14862" max="14862" width="8.625" style="245" customWidth="1"/>
    <col min="14863" max="14863" width="15.125" style="245" bestFit="1" customWidth="1"/>
    <col min="14864" max="14864" width="9.375" style="245" bestFit="1" customWidth="1"/>
    <col min="14865" max="14883" width="7.625" style="245" customWidth="1"/>
    <col min="14884" max="15101" width="8.625" style="245"/>
    <col min="15102" max="15102" width="4.125" style="245" customWidth="1"/>
    <col min="15103" max="15104" width="26" style="245" customWidth="1"/>
    <col min="15105" max="15105" width="4.125" style="245" customWidth="1"/>
    <col min="15106" max="15106" width="6" style="245" customWidth="1"/>
    <col min="15107" max="15107" width="8.125" style="245" customWidth="1"/>
    <col min="15108" max="15108" width="11" style="245" customWidth="1"/>
    <col min="15109" max="15109" width="10.125" style="245" customWidth="1"/>
    <col min="15110" max="15110" width="6" style="245" customWidth="1"/>
    <col min="15111" max="15111" width="8.125" style="245" customWidth="1"/>
    <col min="15112" max="15112" width="11" style="245" customWidth="1"/>
    <col min="15113" max="15113" width="10.125" style="245" customWidth="1"/>
    <col min="15114" max="15114" width="11" style="245" customWidth="1"/>
    <col min="15115" max="15115" width="3.625" style="245" customWidth="1"/>
    <col min="15116" max="15116" width="12.625" style="245" customWidth="1"/>
    <col min="15117" max="15117" width="10.5" style="245" customWidth="1"/>
    <col min="15118" max="15118" width="8.625" style="245" customWidth="1"/>
    <col min="15119" max="15119" width="15.125" style="245" bestFit="1" customWidth="1"/>
    <col min="15120" max="15120" width="9.375" style="245" bestFit="1" customWidth="1"/>
    <col min="15121" max="15139" width="7.625" style="245" customWidth="1"/>
    <col min="15140" max="15357" width="8.625" style="245"/>
    <col min="15358" max="15358" width="4.125" style="245" customWidth="1"/>
    <col min="15359" max="15360" width="26" style="245" customWidth="1"/>
    <col min="15361" max="15361" width="4.125" style="245" customWidth="1"/>
    <col min="15362" max="15362" width="6" style="245" customWidth="1"/>
    <col min="15363" max="15363" width="8.125" style="245" customWidth="1"/>
    <col min="15364" max="15364" width="11" style="245" customWidth="1"/>
    <col min="15365" max="15365" width="10.125" style="245" customWidth="1"/>
    <col min="15366" max="15366" width="6" style="245" customWidth="1"/>
    <col min="15367" max="15367" width="8.125" style="245" customWidth="1"/>
    <col min="15368" max="15368" width="11" style="245" customWidth="1"/>
    <col min="15369" max="15369" width="10.125" style="245" customWidth="1"/>
    <col min="15370" max="15370" width="11" style="245" customWidth="1"/>
    <col min="15371" max="15371" width="3.625" style="245" customWidth="1"/>
    <col min="15372" max="15372" width="12.625" style="245" customWidth="1"/>
    <col min="15373" max="15373" width="10.5" style="245" customWidth="1"/>
    <col min="15374" max="15374" width="8.625" style="245" customWidth="1"/>
    <col min="15375" max="15375" width="15.125" style="245" bestFit="1" customWidth="1"/>
    <col min="15376" max="15376" width="9.375" style="245" bestFit="1" customWidth="1"/>
    <col min="15377" max="15395" width="7.625" style="245" customWidth="1"/>
    <col min="15396" max="15613" width="8.625" style="245"/>
    <col min="15614" max="15614" width="4.125" style="245" customWidth="1"/>
    <col min="15615" max="15616" width="26" style="245" customWidth="1"/>
    <col min="15617" max="15617" width="4.125" style="245" customWidth="1"/>
    <col min="15618" max="15618" width="6" style="245" customWidth="1"/>
    <col min="15619" max="15619" width="8.125" style="245" customWidth="1"/>
    <col min="15620" max="15620" width="11" style="245" customWidth="1"/>
    <col min="15621" max="15621" width="10.125" style="245" customWidth="1"/>
    <col min="15622" max="15622" width="6" style="245" customWidth="1"/>
    <col min="15623" max="15623" width="8.125" style="245" customWidth="1"/>
    <col min="15624" max="15624" width="11" style="245" customWidth="1"/>
    <col min="15625" max="15625" width="10.125" style="245" customWidth="1"/>
    <col min="15626" max="15626" width="11" style="245" customWidth="1"/>
    <col min="15627" max="15627" width="3.625" style="245" customWidth="1"/>
    <col min="15628" max="15628" width="12.625" style="245" customWidth="1"/>
    <col min="15629" max="15629" width="10.5" style="245" customWidth="1"/>
    <col min="15630" max="15630" width="8.625" style="245" customWidth="1"/>
    <col min="15631" max="15631" width="15.125" style="245" bestFit="1" customWidth="1"/>
    <col min="15632" max="15632" width="9.375" style="245" bestFit="1" customWidth="1"/>
    <col min="15633" max="15651" width="7.625" style="245" customWidth="1"/>
    <col min="15652" max="15869" width="8.625" style="245"/>
    <col min="15870" max="15870" width="4.125" style="245" customWidth="1"/>
    <col min="15871" max="15872" width="26" style="245" customWidth="1"/>
    <col min="15873" max="15873" width="4.125" style="245" customWidth="1"/>
    <col min="15874" max="15874" width="6" style="245" customWidth="1"/>
    <col min="15875" max="15875" width="8.125" style="245" customWidth="1"/>
    <col min="15876" max="15876" width="11" style="245" customWidth="1"/>
    <col min="15877" max="15877" width="10.125" style="245" customWidth="1"/>
    <col min="15878" max="15878" width="6" style="245" customWidth="1"/>
    <col min="15879" max="15879" width="8.125" style="245" customWidth="1"/>
    <col min="15880" max="15880" width="11" style="245" customWidth="1"/>
    <col min="15881" max="15881" width="10.125" style="245" customWidth="1"/>
    <col min="15882" max="15882" width="11" style="245" customWidth="1"/>
    <col min="15883" max="15883" width="3.625" style="245" customWidth="1"/>
    <col min="15884" max="15884" width="12.625" style="245" customWidth="1"/>
    <col min="15885" max="15885" width="10.5" style="245" customWidth="1"/>
    <col min="15886" max="15886" width="8.625" style="245" customWidth="1"/>
    <col min="15887" max="15887" width="15.125" style="245" bestFit="1" customWidth="1"/>
    <col min="15888" max="15888" width="9.375" style="245" bestFit="1" customWidth="1"/>
    <col min="15889" max="15907" width="7.625" style="245" customWidth="1"/>
    <col min="15908" max="16125" width="8.625" style="245"/>
    <col min="16126" max="16126" width="4.125" style="245" customWidth="1"/>
    <col min="16127" max="16128" width="26" style="245" customWidth="1"/>
    <col min="16129" max="16129" width="4.125" style="245" customWidth="1"/>
    <col min="16130" max="16130" width="6" style="245" customWidth="1"/>
    <col min="16131" max="16131" width="8.125" style="245" customWidth="1"/>
    <col min="16132" max="16132" width="11" style="245" customWidth="1"/>
    <col min="16133" max="16133" width="10.125" style="245" customWidth="1"/>
    <col min="16134" max="16134" width="6" style="245" customWidth="1"/>
    <col min="16135" max="16135" width="8.125" style="245" customWidth="1"/>
    <col min="16136" max="16136" width="11" style="245" customWidth="1"/>
    <col min="16137" max="16137" width="10.125" style="245" customWidth="1"/>
    <col min="16138" max="16138" width="11" style="245" customWidth="1"/>
    <col min="16139" max="16139" width="3.625" style="245" customWidth="1"/>
    <col min="16140" max="16140" width="12.625" style="245" customWidth="1"/>
    <col min="16141" max="16141" width="10.5" style="245" customWidth="1"/>
    <col min="16142" max="16142" width="8.625" style="245" customWidth="1"/>
    <col min="16143" max="16143" width="15.125" style="245" bestFit="1" customWidth="1"/>
    <col min="16144" max="16144" width="9.375" style="245" bestFit="1" customWidth="1"/>
    <col min="16145" max="16163" width="7.625" style="245" customWidth="1"/>
    <col min="16164" max="16384" width="8.625" style="245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</row>
    <row r="3" spans="1:17" ht="19.5" customHeight="1">
      <c r="A3" s="235" t="s">
        <v>371</v>
      </c>
      <c r="B3" s="236" t="s">
        <v>1102</v>
      </c>
      <c r="C3" s="237"/>
      <c r="D3" s="238"/>
      <c r="E3" s="239"/>
      <c r="F3" s="240"/>
      <c r="G3" s="241"/>
      <c r="H3" s="235"/>
      <c r="I3" s="239"/>
      <c r="J3" s="240"/>
      <c r="K3" s="241"/>
      <c r="L3" s="235"/>
      <c r="M3" s="242"/>
      <c r="N3" s="243"/>
      <c r="O3" s="243"/>
    </row>
    <row r="4" spans="1:17" ht="19.5" customHeight="1">
      <c r="A4" s="235"/>
      <c r="B4" s="236"/>
      <c r="C4" s="237"/>
      <c r="D4" s="238"/>
      <c r="E4" s="239"/>
      <c r="F4" s="240"/>
      <c r="G4" s="241"/>
      <c r="H4" s="235"/>
      <c r="I4" s="239"/>
      <c r="J4" s="240"/>
      <c r="K4" s="241"/>
      <c r="L4" s="235"/>
      <c r="M4" s="242"/>
      <c r="N4" s="243"/>
      <c r="O4" s="243"/>
    </row>
    <row r="5" spans="1:17" ht="19.5" customHeight="1">
      <c r="A5" s="235" t="s">
        <v>30</v>
      </c>
      <c r="B5" s="236" t="s">
        <v>36</v>
      </c>
      <c r="C5" s="237"/>
      <c r="D5" s="238"/>
      <c r="E5" s="239"/>
      <c r="F5" s="240"/>
      <c r="G5" s="241"/>
      <c r="H5" s="235"/>
      <c r="I5" s="239"/>
      <c r="J5" s="240"/>
      <c r="K5" s="241"/>
      <c r="L5" s="235"/>
      <c r="M5" s="242"/>
      <c r="N5" s="243"/>
      <c r="O5" s="243"/>
    </row>
    <row r="6" spans="1:17" ht="19.5" customHeight="1">
      <c r="A6" s="235"/>
      <c r="B6" s="236"/>
      <c r="C6" s="237"/>
      <c r="D6" s="238"/>
      <c r="E6" s="239"/>
      <c r="F6" s="240"/>
      <c r="G6" s="241"/>
      <c r="H6" s="235"/>
      <c r="I6" s="239"/>
      <c r="J6" s="5"/>
      <c r="K6" s="5"/>
      <c r="L6" s="235"/>
      <c r="M6" s="242"/>
      <c r="N6" s="243"/>
      <c r="O6" s="243"/>
    </row>
    <row r="7" spans="1:17" ht="19.5" customHeight="1">
      <c r="A7" s="235"/>
      <c r="B7" s="237" t="s">
        <v>14</v>
      </c>
      <c r="C7" s="237"/>
      <c r="D7" s="238" t="s">
        <v>0</v>
      </c>
      <c r="E7" s="239">
        <v>1</v>
      </c>
      <c r="F7" s="240"/>
      <c r="G7" s="241"/>
      <c r="H7" s="235"/>
      <c r="I7" s="239"/>
      <c r="J7" s="5"/>
      <c r="K7" s="5"/>
      <c r="L7" s="235"/>
      <c r="M7" s="242"/>
      <c r="N7" s="243"/>
      <c r="O7" s="243"/>
    </row>
    <row r="8" spans="1:17" ht="19.5" customHeight="1">
      <c r="A8" s="235"/>
      <c r="B8" s="236" t="s">
        <v>33</v>
      </c>
      <c r="C8" s="237"/>
      <c r="D8" s="238" t="s">
        <v>0</v>
      </c>
      <c r="E8" s="239">
        <v>1</v>
      </c>
      <c r="F8" s="240"/>
      <c r="G8" s="241"/>
      <c r="H8" s="235"/>
      <c r="I8" s="239"/>
      <c r="J8" s="240"/>
      <c r="K8" s="241"/>
      <c r="L8" s="235"/>
      <c r="M8" s="242"/>
      <c r="N8" s="243"/>
      <c r="O8" s="243"/>
    </row>
    <row r="9" spans="1:17" ht="19.5" customHeight="1">
      <c r="A9" s="235"/>
      <c r="B9" s="236" t="s">
        <v>22</v>
      </c>
      <c r="C9" s="237"/>
      <c r="D9" s="238" t="s">
        <v>0</v>
      </c>
      <c r="E9" s="239">
        <v>1</v>
      </c>
      <c r="F9" s="240"/>
      <c r="G9" s="241"/>
      <c r="H9" s="235"/>
      <c r="I9" s="239"/>
      <c r="J9" s="240"/>
      <c r="K9" s="5"/>
      <c r="L9" s="235"/>
      <c r="M9" s="242"/>
      <c r="N9" s="246"/>
      <c r="O9" s="246"/>
      <c r="P9" s="246"/>
      <c r="Q9" s="246"/>
    </row>
    <row r="10" spans="1:17" ht="19.5" customHeight="1">
      <c r="A10" s="235"/>
      <c r="B10" s="236"/>
      <c r="C10" s="237"/>
      <c r="D10" s="238"/>
      <c r="E10" s="239"/>
      <c r="F10" s="240"/>
      <c r="G10" s="241"/>
      <c r="H10" s="235"/>
      <c r="I10" s="239"/>
      <c r="J10" s="240"/>
      <c r="K10" s="241"/>
      <c r="L10" s="235"/>
      <c r="M10" s="242"/>
      <c r="N10" s="243"/>
      <c r="O10" s="243"/>
    </row>
    <row r="11" spans="1:17" ht="19.5" customHeight="1">
      <c r="A11" s="235"/>
      <c r="B11" s="236" t="s">
        <v>24</v>
      </c>
      <c r="C11" s="237"/>
      <c r="D11" s="238"/>
      <c r="E11" s="239"/>
      <c r="F11" s="240"/>
      <c r="G11" s="241"/>
      <c r="H11" s="235"/>
      <c r="I11" s="239"/>
      <c r="J11" s="240"/>
      <c r="K11" s="5"/>
      <c r="L11" s="235"/>
      <c r="M11" s="242"/>
      <c r="N11" s="243"/>
      <c r="O11" s="243"/>
    </row>
    <row r="12" spans="1:17" ht="19.5" customHeight="1">
      <c r="A12" s="235"/>
      <c r="B12" s="236"/>
      <c r="C12" s="237"/>
      <c r="D12" s="238"/>
      <c r="E12" s="239"/>
      <c r="F12" s="240"/>
      <c r="G12" s="241"/>
      <c r="H12" s="235"/>
      <c r="I12" s="239"/>
      <c r="J12" s="240"/>
      <c r="K12" s="5"/>
      <c r="L12" s="235"/>
      <c r="M12" s="242"/>
      <c r="N12" s="243"/>
      <c r="O12" s="243"/>
    </row>
    <row r="13" spans="1:17" ht="19.5" customHeight="1">
      <c r="A13" s="235"/>
      <c r="B13" s="245"/>
      <c r="C13" s="245"/>
      <c r="D13" s="245"/>
      <c r="E13" s="245"/>
      <c r="F13" s="245"/>
      <c r="G13" s="245"/>
      <c r="H13" s="235"/>
      <c r="I13" s="239"/>
      <c r="J13" s="240"/>
      <c r="K13" s="241"/>
      <c r="L13" s="235"/>
      <c r="M13" s="242"/>
      <c r="N13" s="243"/>
      <c r="O13" s="243"/>
    </row>
    <row r="14" spans="1:17" ht="19.5" customHeight="1">
      <c r="A14" s="235"/>
      <c r="B14" s="245"/>
      <c r="C14" s="245"/>
      <c r="D14" s="245"/>
      <c r="E14" s="245"/>
      <c r="F14" s="245"/>
      <c r="G14" s="245"/>
      <c r="H14" s="235"/>
      <c r="I14" s="239"/>
      <c r="J14" s="240"/>
      <c r="K14" s="5"/>
      <c r="L14" s="235"/>
      <c r="M14" s="242"/>
      <c r="N14" s="243"/>
      <c r="O14" s="243"/>
    </row>
    <row r="15" spans="1:17" ht="19.5" customHeight="1">
      <c r="A15" s="235"/>
      <c r="B15" s="245"/>
      <c r="C15" s="245"/>
      <c r="D15" s="245"/>
      <c r="E15" s="245"/>
      <c r="F15" s="245"/>
      <c r="G15" s="245"/>
      <c r="H15" s="235"/>
      <c r="I15" s="239"/>
      <c r="J15" s="240"/>
      <c r="K15" s="241"/>
      <c r="L15" s="235"/>
      <c r="M15" s="242"/>
      <c r="N15" s="243"/>
      <c r="O15" s="243"/>
    </row>
    <row r="16" spans="1:17" ht="19.5" customHeight="1">
      <c r="A16" s="235"/>
      <c r="B16" s="245"/>
      <c r="C16" s="245"/>
      <c r="D16" s="245"/>
      <c r="E16" s="245"/>
      <c r="F16" s="245"/>
      <c r="G16" s="245"/>
      <c r="H16" s="235"/>
      <c r="I16" s="239"/>
      <c r="J16" s="240"/>
      <c r="K16" s="241"/>
      <c r="L16" s="235"/>
      <c r="M16" s="242"/>
      <c r="N16" s="243"/>
      <c r="O16" s="243"/>
    </row>
    <row r="17" spans="1:15" ht="19.5" customHeight="1">
      <c r="A17" s="235"/>
      <c r="B17" s="245"/>
      <c r="C17" s="245"/>
      <c r="D17" s="245"/>
      <c r="E17" s="245"/>
      <c r="F17" s="245"/>
      <c r="G17" s="245"/>
      <c r="H17" s="235"/>
      <c r="I17" s="239"/>
      <c r="J17" s="240"/>
      <c r="K17" s="241"/>
      <c r="L17" s="235"/>
      <c r="M17" s="242"/>
      <c r="N17" s="243"/>
      <c r="O17" s="243"/>
    </row>
    <row r="18" spans="1:15" ht="19.5" customHeight="1">
      <c r="A18" s="235"/>
      <c r="B18" s="245"/>
      <c r="C18" s="245"/>
      <c r="D18" s="245"/>
      <c r="E18" s="245"/>
      <c r="F18" s="245"/>
      <c r="G18" s="297"/>
      <c r="H18" s="235"/>
      <c r="I18" s="239"/>
      <c r="J18" s="240"/>
      <c r="K18" s="241"/>
      <c r="L18" s="235"/>
      <c r="M18" s="242"/>
      <c r="N18" s="6"/>
      <c r="O18" s="243"/>
    </row>
    <row r="19" spans="1:15" ht="19.5" customHeight="1">
      <c r="A19" s="235"/>
      <c r="B19" s="236" t="s">
        <v>40</v>
      </c>
      <c r="C19" s="237"/>
      <c r="D19" s="238"/>
      <c r="E19" s="239"/>
      <c r="F19" s="240"/>
      <c r="G19" s="241"/>
      <c r="H19" s="235"/>
      <c r="I19" s="239"/>
      <c r="J19" s="240"/>
      <c r="K19" s="241"/>
      <c r="L19" s="235"/>
      <c r="M19" s="242"/>
      <c r="N19" s="243"/>
      <c r="O19" s="243"/>
    </row>
    <row r="20" spans="1:15" ht="19.5" customHeight="1">
      <c r="A20" s="235"/>
      <c r="B20" s="236" t="s">
        <v>14</v>
      </c>
      <c r="C20" s="237"/>
      <c r="D20" s="238" t="s">
        <v>0</v>
      </c>
      <c r="E20" s="239">
        <v>1</v>
      </c>
      <c r="F20" s="240"/>
      <c r="G20" s="241"/>
      <c r="H20" s="235"/>
      <c r="I20" s="239"/>
      <c r="J20" s="240"/>
      <c r="K20" s="241"/>
      <c r="L20" s="235"/>
      <c r="M20" s="242"/>
      <c r="N20" s="243"/>
      <c r="O20" s="243"/>
    </row>
    <row r="21" spans="1:15" ht="19.5" customHeight="1">
      <c r="B21" s="236" t="s">
        <v>24</v>
      </c>
      <c r="C21" s="237"/>
      <c r="D21" s="238"/>
      <c r="E21" s="239"/>
      <c r="F21" s="240"/>
      <c r="G21" s="241"/>
      <c r="H21" s="235"/>
      <c r="I21" s="239"/>
      <c r="J21" s="240"/>
      <c r="K21" s="5"/>
      <c r="L21" s="235"/>
      <c r="M21" s="242"/>
      <c r="N21" s="243"/>
      <c r="O21" s="243"/>
    </row>
    <row r="22" spans="1:15" ht="21.95" customHeight="1">
      <c r="A22" s="235"/>
      <c r="B22" s="236" t="s">
        <v>25</v>
      </c>
      <c r="C22" s="237"/>
      <c r="D22" s="238" t="s">
        <v>0</v>
      </c>
      <c r="E22" s="239">
        <v>1</v>
      </c>
      <c r="F22" s="240"/>
      <c r="G22" s="241"/>
      <c r="M22" s="242"/>
    </row>
    <row r="23" spans="1:15" ht="19.5" customHeight="1">
      <c r="A23" s="235"/>
      <c r="B23" s="236" t="s">
        <v>24</v>
      </c>
      <c r="C23" s="237"/>
      <c r="D23" s="238"/>
      <c r="E23" s="239"/>
      <c r="F23" s="240"/>
      <c r="G23" s="241"/>
      <c r="H23" s="235"/>
      <c r="I23" s="239"/>
      <c r="J23" s="240"/>
      <c r="K23" s="241"/>
      <c r="L23" s="235"/>
      <c r="M23" s="242"/>
      <c r="N23" s="243"/>
      <c r="O23" s="243"/>
    </row>
    <row r="24" spans="1:15" ht="19.5" customHeight="1">
      <c r="A24" s="235"/>
      <c r="B24" s="236" t="s">
        <v>22</v>
      </c>
      <c r="C24" s="237"/>
      <c r="D24" s="238" t="s">
        <v>0</v>
      </c>
      <c r="E24" s="239">
        <v>1</v>
      </c>
      <c r="F24" s="240"/>
      <c r="G24" s="248"/>
      <c r="H24" s="235"/>
      <c r="I24" s="239"/>
      <c r="J24" s="240"/>
      <c r="K24" s="241"/>
      <c r="L24" s="235"/>
      <c r="M24" s="242"/>
      <c r="N24" s="243"/>
      <c r="O24" s="243"/>
    </row>
    <row r="25" spans="1:15" ht="19.5" customHeight="1">
      <c r="A25" s="235"/>
      <c r="B25" s="236"/>
      <c r="C25" s="237"/>
      <c r="D25" s="238"/>
      <c r="E25" s="239"/>
      <c r="F25" s="240"/>
      <c r="G25" s="241"/>
      <c r="H25" s="235"/>
      <c r="I25" s="239"/>
      <c r="J25" s="240"/>
      <c r="K25" s="241"/>
      <c r="L25" s="235"/>
      <c r="M25" s="242"/>
      <c r="N25" s="243"/>
      <c r="O25" s="243"/>
    </row>
    <row r="26" spans="1:15" ht="19.5" customHeight="1">
      <c r="A26" s="235"/>
      <c r="B26" s="236" t="s">
        <v>23</v>
      </c>
      <c r="C26" s="237"/>
      <c r="D26" s="238"/>
      <c r="E26" s="239"/>
      <c r="F26" s="240"/>
      <c r="G26" s="248"/>
      <c r="H26" s="235"/>
      <c r="I26" s="239"/>
      <c r="J26" s="240"/>
      <c r="K26" s="241"/>
      <c r="L26" s="235"/>
      <c r="M26" s="242"/>
      <c r="N26" s="6"/>
      <c r="O26" s="243"/>
    </row>
    <row r="27" spans="1:15" ht="19.5" customHeight="1">
      <c r="A27" s="235"/>
      <c r="B27" s="236"/>
      <c r="C27" s="237"/>
      <c r="D27" s="238"/>
      <c r="E27" s="239"/>
      <c r="F27" s="240"/>
      <c r="G27" s="241"/>
      <c r="H27" s="235"/>
      <c r="I27" s="239"/>
      <c r="J27" s="240"/>
      <c r="K27" s="241"/>
      <c r="L27" s="235"/>
      <c r="M27" s="242"/>
      <c r="N27" s="243"/>
      <c r="O27" s="243"/>
    </row>
    <row r="28" spans="1:15" ht="19.5" customHeight="1">
      <c r="A28" s="235" t="s">
        <v>30</v>
      </c>
      <c r="B28" s="236" t="s">
        <v>36</v>
      </c>
      <c r="C28" s="237"/>
      <c r="D28" s="238"/>
      <c r="E28" s="239"/>
      <c r="F28" s="240"/>
      <c r="G28" s="241"/>
      <c r="H28" s="235"/>
      <c r="I28" s="239"/>
      <c r="J28" s="240"/>
      <c r="K28" s="241"/>
      <c r="L28" s="235"/>
      <c r="M28" s="242"/>
      <c r="N28" s="243"/>
      <c r="O28" s="243"/>
    </row>
    <row r="29" spans="1:15" ht="19.5" customHeight="1">
      <c r="A29" s="235"/>
      <c r="B29" s="236"/>
      <c r="C29" s="237"/>
      <c r="D29" s="238"/>
      <c r="E29" s="239"/>
      <c r="F29" s="240"/>
      <c r="G29" s="241"/>
      <c r="H29" s="235"/>
      <c r="I29" s="239"/>
      <c r="J29" s="240"/>
      <c r="K29" s="241"/>
      <c r="L29" s="235"/>
      <c r="M29" s="242"/>
      <c r="N29" s="243"/>
      <c r="O29" s="243"/>
    </row>
    <row r="30" spans="1:15" ht="19.5" customHeight="1">
      <c r="A30" s="235">
        <v>1</v>
      </c>
      <c r="B30" s="236" t="s">
        <v>1135</v>
      </c>
      <c r="C30" s="237" t="s">
        <v>14</v>
      </c>
      <c r="D30" s="238" t="s">
        <v>0</v>
      </c>
      <c r="E30" s="239">
        <v>1</v>
      </c>
      <c r="F30" s="240"/>
      <c r="G30" s="241"/>
      <c r="H30" s="235"/>
      <c r="I30" s="239"/>
      <c r="J30" s="240"/>
      <c r="K30" s="241"/>
      <c r="L30" s="235"/>
      <c r="M30" s="242"/>
      <c r="N30" s="243"/>
      <c r="O30" s="243"/>
    </row>
    <row r="31" spans="1:15" ht="19.5" customHeight="1">
      <c r="A31" s="235">
        <v>2</v>
      </c>
      <c r="B31" s="237" t="s">
        <v>1115</v>
      </c>
      <c r="C31" s="237" t="s">
        <v>14</v>
      </c>
      <c r="D31" s="238" t="s">
        <v>0</v>
      </c>
      <c r="E31" s="239">
        <v>1</v>
      </c>
      <c r="F31" s="8"/>
      <c r="G31" s="241"/>
      <c r="H31" s="235"/>
      <c r="I31" s="239"/>
      <c r="J31" s="5"/>
      <c r="K31" s="5"/>
      <c r="L31" s="235"/>
      <c r="M31" s="242"/>
      <c r="N31" s="243"/>
      <c r="O31" s="243"/>
    </row>
    <row r="32" spans="1:15" ht="19.5" customHeight="1">
      <c r="A32" s="235">
        <v>3</v>
      </c>
      <c r="B32" s="236" t="s">
        <v>1116</v>
      </c>
      <c r="C32" s="237"/>
      <c r="D32" s="238" t="s">
        <v>0</v>
      </c>
      <c r="E32" s="239">
        <v>1</v>
      </c>
      <c r="F32" s="8"/>
      <c r="G32" s="241"/>
      <c r="H32" s="235"/>
      <c r="I32" s="239"/>
      <c r="J32" s="5"/>
      <c r="K32" s="5"/>
      <c r="L32" s="235"/>
      <c r="M32" s="242"/>
      <c r="N32" s="243"/>
      <c r="O32" s="243"/>
    </row>
    <row r="33" spans="1:17" ht="19.5" customHeight="1">
      <c r="A33" s="235">
        <v>4</v>
      </c>
      <c r="B33" s="236" t="s">
        <v>22</v>
      </c>
      <c r="C33" s="237"/>
      <c r="D33" s="238" t="s">
        <v>0</v>
      </c>
      <c r="E33" s="239">
        <v>1</v>
      </c>
      <c r="F33" s="240"/>
      <c r="G33" s="241"/>
      <c r="H33" s="235"/>
      <c r="I33" s="239"/>
      <c r="J33" s="240"/>
      <c r="K33" s="241"/>
      <c r="L33" s="235"/>
      <c r="M33" s="242"/>
      <c r="N33" s="243"/>
      <c r="O33" s="243"/>
    </row>
    <row r="34" spans="1:17" ht="19.5" customHeight="1">
      <c r="A34" s="235"/>
      <c r="B34" s="236"/>
      <c r="C34" s="237"/>
      <c r="D34" s="238"/>
      <c r="E34" s="239"/>
      <c r="F34" s="240"/>
      <c r="G34" s="241"/>
      <c r="H34" s="235"/>
      <c r="I34" s="239"/>
      <c r="J34" s="240"/>
      <c r="K34" s="5"/>
      <c r="L34" s="235"/>
      <c r="M34" s="242"/>
      <c r="N34" s="246"/>
      <c r="O34" s="246"/>
      <c r="P34" s="246"/>
      <c r="Q34" s="246"/>
    </row>
    <row r="35" spans="1:17" ht="19.5" customHeight="1">
      <c r="A35" s="235"/>
      <c r="B35" s="236"/>
      <c r="C35" s="237"/>
      <c r="D35" s="238"/>
      <c r="E35" s="239"/>
      <c r="F35" s="240"/>
      <c r="G35" s="241"/>
      <c r="H35" s="235"/>
      <c r="I35" s="239"/>
      <c r="J35" s="240"/>
      <c r="K35" s="241"/>
      <c r="L35" s="235"/>
      <c r="M35" s="242"/>
      <c r="N35" s="243"/>
      <c r="O35" s="243"/>
    </row>
    <row r="36" spans="1:17" ht="19.5" customHeight="1">
      <c r="A36" s="235"/>
      <c r="B36" s="236"/>
      <c r="C36" s="237"/>
      <c r="D36" s="238"/>
      <c r="E36" s="239"/>
      <c r="F36" s="240"/>
      <c r="G36" s="241"/>
      <c r="H36" s="235"/>
      <c r="I36" s="239"/>
      <c r="J36" s="240"/>
      <c r="K36" s="5"/>
      <c r="L36" s="235"/>
      <c r="M36" s="242"/>
      <c r="N36" s="243"/>
      <c r="O36" s="243"/>
    </row>
    <row r="37" spans="1:17" ht="19.5" customHeight="1">
      <c r="A37" s="235"/>
      <c r="B37" s="236"/>
      <c r="C37" s="237"/>
      <c r="D37" s="238"/>
      <c r="E37" s="239"/>
      <c r="F37" s="240"/>
      <c r="G37" s="241"/>
      <c r="H37" s="235"/>
      <c r="I37" s="239"/>
      <c r="J37" s="240"/>
      <c r="K37" s="5"/>
      <c r="L37" s="235"/>
      <c r="M37" s="242"/>
      <c r="N37" s="243"/>
      <c r="O37" s="243"/>
    </row>
    <row r="38" spans="1:17" ht="19.5" customHeight="1">
      <c r="A38" s="235"/>
      <c r="B38" s="236"/>
      <c r="C38" s="237"/>
      <c r="D38" s="238"/>
      <c r="E38" s="239"/>
      <c r="F38" s="240"/>
      <c r="G38" s="241"/>
      <c r="H38" s="235"/>
      <c r="I38" s="239"/>
      <c r="J38" s="240"/>
      <c r="K38" s="7"/>
      <c r="L38" s="235"/>
      <c r="M38" s="242"/>
      <c r="N38" s="243"/>
      <c r="O38" s="243"/>
    </row>
    <row r="39" spans="1:17" ht="19.5" customHeight="1">
      <c r="A39" s="235"/>
      <c r="B39" s="236"/>
      <c r="C39" s="237"/>
      <c r="D39" s="238"/>
      <c r="E39" s="239"/>
      <c r="F39" s="240"/>
      <c r="G39" s="241"/>
      <c r="H39" s="235"/>
      <c r="I39" s="239"/>
      <c r="J39" s="240"/>
      <c r="K39" s="241"/>
      <c r="L39" s="235"/>
      <c r="M39" s="242"/>
      <c r="N39" s="243"/>
      <c r="O39" s="243"/>
    </row>
    <row r="40" spans="1:17" ht="19.5" customHeight="1">
      <c r="A40" s="235"/>
      <c r="B40" s="236"/>
      <c r="C40" s="237"/>
      <c r="D40" s="238"/>
      <c r="E40" s="239"/>
      <c r="F40" s="240"/>
      <c r="G40" s="241"/>
      <c r="H40" s="235"/>
      <c r="I40" s="239"/>
      <c r="J40" s="240"/>
      <c r="K40" s="5"/>
      <c r="L40" s="235"/>
      <c r="M40" s="242"/>
      <c r="N40" s="243"/>
      <c r="O40" s="243"/>
    </row>
    <row r="41" spans="1:17" ht="19.5" customHeight="1">
      <c r="A41" s="235"/>
      <c r="B41" s="236"/>
      <c r="C41" s="237"/>
      <c r="D41" s="238"/>
      <c r="E41" s="239"/>
      <c r="F41" s="240"/>
      <c r="G41" s="241"/>
      <c r="H41" s="235"/>
      <c r="I41" s="239"/>
      <c r="J41" s="240"/>
      <c r="K41" s="241"/>
      <c r="L41" s="235"/>
      <c r="M41" s="242"/>
      <c r="N41" s="243"/>
      <c r="O41" s="243"/>
    </row>
    <row r="42" spans="1:17" ht="19.5" customHeight="1">
      <c r="A42" s="235"/>
      <c r="B42" s="236"/>
      <c r="C42" s="237"/>
      <c r="D42" s="238"/>
      <c r="E42" s="239"/>
      <c r="F42" s="240"/>
      <c r="G42" s="241"/>
      <c r="H42" s="235"/>
      <c r="I42" s="239"/>
      <c r="J42" s="240"/>
      <c r="K42" s="241"/>
      <c r="L42" s="235"/>
      <c r="M42" s="242"/>
      <c r="N42" s="243"/>
      <c r="O42" s="243"/>
    </row>
    <row r="43" spans="1:17" ht="19.5" customHeight="1">
      <c r="A43" s="235"/>
      <c r="B43" s="236"/>
      <c r="C43" s="237"/>
      <c r="D43" s="238"/>
      <c r="E43" s="239"/>
      <c r="F43" s="240"/>
      <c r="G43" s="241"/>
      <c r="H43" s="235"/>
      <c r="I43" s="239"/>
      <c r="J43" s="240"/>
      <c r="K43" s="241"/>
      <c r="L43" s="235"/>
      <c r="M43" s="242"/>
      <c r="N43" s="243"/>
      <c r="O43" s="243"/>
    </row>
    <row r="44" spans="1:17" ht="19.5" customHeight="1">
      <c r="A44" s="235"/>
      <c r="B44" s="236"/>
      <c r="C44" s="237"/>
      <c r="D44" s="238"/>
      <c r="E44" s="239"/>
      <c r="F44" s="240"/>
      <c r="G44" s="241"/>
      <c r="H44" s="235"/>
      <c r="I44" s="239"/>
      <c r="J44" s="240"/>
      <c r="K44" s="241"/>
      <c r="L44" s="235"/>
      <c r="M44" s="242"/>
      <c r="N44" s="6"/>
      <c r="O44" s="243"/>
    </row>
    <row r="45" spans="1:17" ht="19.5" customHeight="1">
      <c r="A45" s="235"/>
      <c r="B45" s="236"/>
      <c r="C45" s="237"/>
      <c r="D45" s="238"/>
      <c r="E45" s="239"/>
      <c r="F45" s="240"/>
      <c r="G45" s="241"/>
      <c r="H45" s="235"/>
      <c r="I45" s="239"/>
      <c r="J45" s="240"/>
      <c r="K45" s="241"/>
      <c r="L45" s="235"/>
      <c r="M45" s="242"/>
      <c r="N45" s="243"/>
      <c r="O45" s="243"/>
    </row>
    <row r="46" spans="1:17" ht="19.5" customHeight="1">
      <c r="A46" s="235"/>
      <c r="B46" s="236"/>
      <c r="C46" s="237"/>
      <c r="D46" s="238"/>
      <c r="E46" s="239"/>
      <c r="F46" s="240"/>
      <c r="G46" s="241"/>
      <c r="H46" s="235"/>
      <c r="I46" s="239"/>
      <c r="J46" s="240"/>
      <c r="K46" s="241"/>
      <c r="L46" s="235"/>
      <c r="M46" s="242"/>
      <c r="N46" s="243"/>
      <c r="O46" s="243"/>
    </row>
    <row r="47" spans="1:17" ht="19.5" customHeight="1">
      <c r="A47" s="235"/>
      <c r="B47" s="236" t="s">
        <v>40</v>
      </c>
      <c r="C47" s="237"/>
      <c r="D47" s="238"/>
      <c r="E47" s="239"/>
      <c r="F47" s="240"/>
      <c r="G47" s="241"/>
      <c r="H47" s="235"/>
      <c r="I47" s="239"/>
      <c r="J47" s="240"/>
      <c r="K47" s="241"/>
      <c r="L47" s="235"/>
      <c r="M47" s="242"/>
      <c r="N47" s="243"/>
      <c r="O47" s="243"/>
    </row>
    <row r="48" spans="1:17" ht="19.5" customHeight="1">
      <c r="A48" s="235"/>
      <c r="B48" s="236"/>
      <c r="C48" s="237"/>
      <c r="D48" s="238"/>
      <c r="E48" s="239"/>
      <c r="F48" s="240"/>
      <c r="G48" s="241"/>
      <c r="H48" s="235"/>
      <c r="I48" s="239"/>
      <c r="J48" s="240"/>
      <c r="K48" s="241"/>
      <c r="L48" s="235"/>
      <c r="M48" s="242"/>
      <c r="N48" s="6"/>
      <c r="O48" s="243"/>
    </row>
    <row r="49" spans="1:20" ht="19.5" customHeight="1">
      <c r="A49" s="235"/>
      <c r="B49" s="236" t="s">
        <v>14</v>
      </c>
      <c r="C49" s="237"/>
      <c r="D49" s="238"/>
      <c r="E49" s="239"/>
      <c r="F49" s="240"/>
      <c r="G49" s="241"/>
      <c r="H49" s="235"/>
      <c r="I49" s="239"/>
      <c r="J49" s="240"/>
      <c r="K49" s="241"/>
      <c r="L49" s="235"/>
      <c r="M49" s="242"/>
      <c r="N49" s="243"/>
      <c r="O49" s="243"/>
    </row>
    <row r="50" spans="1:20" ht="19.5" customHeight="1">
      <c r="A50" s="235"/>
      <c r="B50" s="236" t="s">
        <v>25</v>
      </c>
      <c r="C50" s="237"/>
      <c r="D50" s="238"/>
      <c r="E50" s="239"/>
      <c r="F50" s="240"/>
      <c r="G50" s="241"/>
      <c r="H50" s="235"/>
      <c r="I50" s="239"/>
      <c r="J50" s="240"/>
      <c r="K50" s="241"/>
      <c r="L50" s="235"/>
      <c r="M50" s="242"/>
      <c r="N50" s="243"/>
      <c r="O50" s="243"/>
    </row>
    <row r="51" spans="1:20" ht="19.5" customHeight="1">
      <c r="A51" s="235"/>
      <c r="B51" s="236" t="s">
        <v>22</v>
      </c>
      <c r="C51" s="237"/>
      <c r="D51" s="238"/>
      <c r="E51" s="239"/>
      <c r="F51" s="240"/>
      <c r="G51" s="241"/>
      <c r="H51" s="235"/>
      <c r="I51" s="239"/>
      <c r="J51" s="240"/>
      <c r="K51" s="241"/>
      <c r="L51" s="235"/>
      <c r="M51" s="242"/>
      <c r="N51" s="243"/>
      <c r="O51" s="243"/>
    </row>
    <row r="52" spans="1:20" s="249" customFormat="1" ht="21.95" customHeight="1">
      <c r="A52" s="247"/>
      <c r="D52" s="253"/>
      <c r="G52" s="298"/>
      <c r="K52" s="298"/>
      <c r="M52" s="245"/>
      <c r="N52" s="245"/>
      <c r="O52" s="245"/>
      <c r="P52" s="245"/>
      <c r="Q52" s="245"/>
      <c r="R52" s="245"/>
      <c r="S52" s="245"/>
      <c r="T52" s="245"/>
    </row>
    <row r="53" spans="1:20" ht="19.5" customHeight="1">
      <c r="A53" s="235">
        <v>1</v>
      </c>
      <c r="B53" s="236" t="s">
        <v>1135</v>
      </c>
      <c r="C53" s="237"/>
      <c r="D53" s="238"/>
      <c r="E53" s="239"/>
      <c r="F53" s="240"/>
      <c r="G53" s="241"/>
      <c r="H53" s="235"/>
      <c r="I53" s="239"/>
      <c r="J53" s="240"/>
      <c r="K53" s="241"/>
      <c r="L53" s="235"/>
      <c r="M53" s="242"/>
      <c r="N53" s="243"/>
      <c r="O53" s="243"/>
    </row>
    <row r="54" spans="1:20" ht="19.5" customHeight="1">
      <c r="A54" s="235"/>
      <c r="B54" s="236" t="s">
        <v>1136</v>
      </c>
      <c r="C54" s="237"/>
      <c r="D54" s="238"/>
      <c r="E54" s="239"/>
      <c r="F54" s="240"/>
      <c r="G54" s="241"/>
      <c r="H54" s="235"/>
      <c r="I54" s="239"/>
      <c r="J54" s="240"/>
      <c r="K54" s="241"/>
      <c r="L54" s="235"/>
      <c r="M54" s="242"/>
      <c r="N54" s="243"/>
      <c r="O54" s="243"/>
    </row>
    <row r="55" spans="1:20" ht="19.5" customHeight="1">
      <c r="A55" s="299"/>
      <c r="B55" s="236" t="s">
        <v>1117</v>
      </c>
      <c r="C55" s="237" t="s">
        <v>1137</v>
      </c>
      <c r="D55" s="238" t="s">
        <v>17</v>
      </c>
      <c r="E55" s="239">
        <v>75.7</v>
      </c>
      <c r="F55" s="240"/>
      <c r="G55" s="241"/>
      <c r="H55" s="235"/>
      <c r="I55" s="239"/>
      <c r="J55" s="240"/>
      <c r="K55" s="241"/>
      <c r="L55" s="235"/>
      <c r="M55" s="242"/>
      <c r="N55" s="243"/>
      <c r="O55" s="243"/>
    </row>
    <row r="56" spans="1:20" ht="19.5" customHeight="1">
      <c r="A56" s="299"/>
      <c r="B56" s="237" t="s">
        <v>1138</v>
      </c>
      <c r="C56" s="237" t="s">
        <v>1137</v>
      </c>
      <c r="D56" s="238" t="s">
        <v>17</v>
      </c>
      <c r="E56" s="239">
        <v>75.7</v>
      </c>
      <c r="F56" s="8"/>
      <c r="G56" s="241"/>
      <c r="H56" s="235"/>
      <c r="I56" s="239"/>
      <c r="J56" s="5"/>
      <c r="K56" s="5"/>
      <c r="L56" s="235"/>
      <c r="M56" s="242"/>
      <c r="N56" s="243"/>
      <c r="O56" s="243"/>
    </row>
    <row r="57" spans="1:20" ht="19.5" customHeight="1">
      <c r="A57" s="299"/>
      <c r="B57" s="237"/>
      <c r="C57" s="237"/>
      <c r="D57" s="238"/>
      <c r="E57" s="239"/>
      <c r="F57" s="8"/>
      <c r="G57" s="241"/>
      <c r="H57" s="235"/>
      <c r="I57" s="239"/>
      <c r="J57" s="5"/>
      <c r="K57" s="5"/>
      <c r="L57" s="235"/>
      <c r="M57" s="242"/>
      <c r="N57" s="243"/>
      <c r="O57" s="243"/>
    </row>
    <row r="58" spans="1:20" ht="19.5" customHeight="1">
      <c r="A58" s="299"/>
      <c r="B58" s="236" t="s">
        <v>1118</v>
      </c>
      <c r="C58" s="237"/>
      <c r="D58" s="238"/>
      <c r="E58" s="239"/>
      <c r="F58" s="240"/>
      <c r="G58" s="241"/>
      <c r="H58" s="235"/>
      <c r="I58" s="239"/>
      <c r="J58" s="240"/>
      <c r="K58" s="241"/>
      <c r="L58" s="235"/>
      <c r="M58" s="242"/>
      <c r="N58" s="243"/>
      <c r="O58" s="243"/>
    </row>
    <row r="59" spans="1:20" ht="19.5" customHeight="1">
      <c r="A59" s="299"/>
      <c r="B59" s="236" t="s">
        <v>1139</v>
      </c>
      <c r="C59" s="237" t="s">
        <v>1140</v>
      </c>
      <c r="D59" s="238" t="s">
        <v>1119</v>
      </c>
      <c r="E59" s="239">
        <v>1</v>
      </c>
      <c r="F59" s="240"/>
      <c r="G59" s="241"/>
      <c r="H59" s="235"/>
      <c r="I59" s="239"/>
      <c r="J59" s="240"/>
      <c r="K59" s="5"/>
      <c r="L59" s="235"/>
      <c r="M59" s="242"/>
      <c r="N59" s="246"/>
      <c r="O59" s="246"/>
      <c r="P59" s="246"/>
      <c r="Q59" s="246"/>
    </row>
    <row r="60" spans="1:20" ht="19.5" customHeight="1">
      <c r="A60" s="299"/>
      <c r="B60" s="236" t="s">
        <v>1141</v>
      </c>
      <c r="C60" s="237" t="s">
        <v>1142</v>
      </c>
      <c r="D60" s="238" t="s">
        <v>17</v>
      </c>
      <c r="E60" s="239">
        <v>1.3</v>
      </c>
      <c r="F60" s="240"/>
      <c r="G60" s="241"/>
      <c r="H60" s="235"/>
      <c r="I60" s="239"/>
      <c r="J60" s="240"/>
      <c r="K60" s="241"/>
      <c r="L60" s="235"/>
      <c r="M60" s="242"/>
      <c r="N60" s="243"/>
      <c r="O60" s="243"/>
    </row>
    <row r="61" spans="1:20" ht="19.5" customHeight="1">
      <c r="A61" s="235"/>
      <c r="B61" s="236" t="s">
        <v>1143</v>
      </c>
      <c r="C61" s="237" t="s">
        <v>1122</v>
      </c>
      <c r="D61" s="238" t="s">
        <v>59</v>
      </c>
      <c r="E61" s="239">
        <v>25.2</v>
      </c>
      <c r="F61" s="240"/>
      <c r="G61" s="241"/>
      <c r="H61" s="235"/>
      <c r="I61" s="239"/>
      <c r="J61" s="240"/>
      <c r="K61" s="5"/>
      <c r="L61" s="235"/>
      <c r="M61" s="242"/>
      <c r="N61" s="243"/>
      <c r="O61" s="243"/>
    </row>
    <row r="62" spans="1:20" ht="19.5" customHeight="1">
      <c r="A62" s="235"/>
      <c r="B62" s="236" t="s">
        <v>1144</v>
      </c>
      <c r="C62" s="237" t="s">
        <v>1145</v>
      </c>
      <c r="D62" s="238" t="s">
        <v>16</v>
      </c>
      <c r="E62" s="239">
        <v>0.2</v>
      </c>
      <c r="F62" s="240"/>
      <c r="G62" s="241"/>
      <c r="H62" s="235"/>
      <c r="I62" s="239"/>
      <c r="J62" s="240"/>
      <c r="K62" s="5"/>
      <c r="L62" s="235"/>
      <c r="M62" s="242"/>
      <c r="N62" s="243"/>
      <c r="O62" s="243"/>
    </row>
    <row r="63" spans="1:20" ht="19.5" customHeight="1">
      <c r="A63" s="235"/>
      <c r="B63" s="236"/>
      <c r="C63" s="237"/>
      <c r="D63" s="238"/>
      <c r="E63" s="239"/>
      <c r="F63" s="240"/>
      <c r="G63" s="241"/>
      <c r="H63" s="235"/>
      <c r="I63" s="239"/>
      <c r="J63" s="240"/>
      <c r="K63" s="7"/>
      <c r="L63" s="235"/>
      <c r="M63" s="242"/>
      <c r="N63" s="243"/>
      <c r="O63" s="243"/>
    </row>
    <row r="64" spans="1:20" ht="19.5" customHeight="1">
      <c r="A64" s="235"/>
      <c r="B64" s="236" t="s">
        <v>1146</v>
      </c>
      <c r="C64" s="237" t="s">
        <v>1147</v>
      </c>
      <c r="D64" s="238" t="s">
        <v>59</v>
      </c>
      <c r="E64" s="239">
        <v>11.3</v>
      </c>
      <c r="F64" s="240"/>
      <c r="G64" s="241"/>
      <c r="H64" s="235"/>
      <c r="I64" s="239"/>
      <c r="J64" s="240"/>
      <c r="K64" s="241"/>
      <c r="L64" s="235"/>
      <c r="M64" s="242"/>
      <c r="N64" s="243"/>
      <c r="O64" s="243"/>
    </row>
    <row r="65" spans="1:20" ht="19.5" customHeight="1">
      <c r="A65" s="235"/>
      <c r="B65" s="236" t="s">
        <v>1148</v>
      </c>
      <c r="C65" s="237" t="s">
        <v>1149</v>
      </c>
      <c r="D65" s="238" t="s">
        <v>17</v>
      </c>
      <c r="E65" s="239">
        <v>9.1</v>
      </c>
      <c r="F65" s="240"/>
      <c r="G65" s="241"/>
      <c r="H65" s="235"/>
      <c r="I65" s="239"/>
      <c r="J65" s="240"/>
      <c r="K65" s="5"/>
      <c r="L65" s="235"/>
      <c r="M65" s="242"/>
      <c r="N65" s="243"/>
      <c r="O65" s="243"/>
    </row>
    <row r="66" spans="1:20" ht="19.5" customHeight="1">
      <c r="A66" s="235"/>
      <c r="B66" s="236" t="s">
        <v>1150</v>
      </c>
      <c r="C66" s="237" t="s">
        <v>1120</v>
      </c>
      <c r="D66" s="238" t="s">
        <v>17</v>
      </c>
      <c r="E66" s="239">
        <v>30</v>
      </c>
      <c r="F66" s="240"/>
      <c r="G66" s="241"/>
      <c r="H66" s="235"/>
      <c r="I66" s="239"/>
      <c r="J66" s="240"/>
      <c r="K66" s="241"/>
      <c r="L66" s="235"/>
      <c r="M66" s="242"/>
      <c r="N66" s="243"/>
      <c r="O66" s="243"/>
    </row>
    <row r="67" spans="1:20" ht="19.5" customHeight="1">
      <c r="A67" s="235"/>
      <c r="B67" s="236" t="s">
        <v>1151</v>
      </c>
      <c r="C67" s="237" t="s">
        <v>1120</v>
      </c>
      <c r="D67" s="238" t="s">
        <v>17</v>
      </c>
      <c r="E67" s="239">
        <v>0.6</v>
      </c>
      <c r="F67" s="240"/>
      <c r="G67" s="241"/>
      <c r="H67" s="235"/>
      <c r="I67" s="239"/>
      <c r="J67" s="240"/>
      <c r="K67" s="241"/>
      <c r="L67" s="235"/>
      <c r="M67" s="242"/>
      <c r="N67" s="243"/>
      <c r="O67" s="243"/>
    </row>
    <row r="68" spans="1:20" ht="19.5" customHeight="1">
      <c r="A68" s="235"/>
      <c r="B68" s="236"/>
      <c r="C68" s="237"/>
      <c r="D68" s="238"/>
      <c r="E68" s="239"/>
      <c r="F68" s="240"/>
      <c r="G68" s="241"/>
      <c r="H68" s="235"/>
      <c r="I68" s="239"/>
      <c r="J68" s="240"/>
      <c r="K68" s="241"/>
      <c r="L68" s="235"/>
      <c r="M68" s="242"/>
      <c r="N68" s="243"/>
      <c r="O68" s="243"/>
    </row>
    <row r="69" spans="1:20" ht="19.5" customHeight="1">
      <c r="A69" s="235"/>
      <c r="B69" s="236"/>
      <c r="C69" s="237"/>
      <c r="D69" s="238"/>
      <c r="E69" s="239"/>
      <c r="F69" s="240"/>
      <c r="G69" s="241"/>
      <c r="H69" s="235"/>
      <c r="I69" s="239"/>
      <c r="J69" s="240"/>
      <c r="K69" s="241"/>
      <c r="L69" s="235"/>
      <c r="M69" s="242"/>
      <c r="N69" s="6"/>
      <c r="O69" s="243"/>
    </row>
    <row r="70" spans="1:20" ht="19.5" customHeight="1">
      <c r="A70" s="235"/>
      <c r="B70" s="237" t="s">
        <v>1121</v>
      </c>
      <c r="C70" s="237"/>
      <c r="D70" s="238"/>
      <c r="E70" s="239"/>
      <c r="F70" s="240"/>
      <c r="G70" s="241"/>
      <c r="H70" s="235"/>
      <c r="I70" s="239"/>
      <c r="J70" s="240"/>
      <c r="K70" s="241"/>
      <c r="L70" s="235"/>
      <c r="M70" s="242"/>
      <c r="N70" s="243"/>
      <c r="O70" s="243"/>
    </row>
    <row r="71" spans="1:20" ht="19.5" customHeight="1">
      <c r="A71" s="235"/>
      <c r="B71" s="237" t="s">
        <v>1152</v>
      </c>
      <c r="C71" s="237" t="s">
        <v>114</v>
      </c>
      <c r="D71" s="238" t="s">
        <v>99</v>
      </c>
      <c r="E71" s="239">
        <v>0.04</v>
      </c>
      <c r="F71" s="240"/>
      <c r="G71" s="241"/>
      <c r="H71" s="235"/>
      <c r="I71" s="239"/>
      <c r="J71" s="240"/>
      <c r="K71" s="241"/>
      <c r="L71" s="235"/>
      <c r="M71" s="242"/>
      <c r="N71" s="243"/>
      <c r="O71" s="243"/>
    </row>
    <row r="72" spans="1:20" ht="19.5" customHeight="1">
      <c r="A72" s="235"/>
      <c r="B72" s="237" t="s">
        <v>1153</v>
      </c>
      <c r="C72" s="237" t="s">
        <v>1154</v>
      </c>
      <c r="D72" s="238" t="s">
        <v>99</v>
      </c>
      <c r="E72" s="239">
        <v>0.04</v>
      </c>
      <c r="F72" s="240"/>
      <c r="G72" s="241"/>
      <c r="H72" s="235"/>
      <c r="I72" s="239"/>
      <c r="J72" s="240"/>
      <c r="K72" s="241"/>
      <c r="L72" s="235"/>
      <c r="M72" s="242"/>
      <c r="N72" s="243"/>
      <c r="O72" s="243"/>
    </row>
    <row r="73" spans="1:20" ht="19.5" customHeight="1">
      <c r="A73" s="235"/>
      <c r="B73" s="236" t="s">
        <v>1155</v>
      </c>
      <c r="C73" s="237" t="s">
        <v>1156</v>
      </c>
      <c r="D73" s="238" t="s">
        <v>99</v>
      </c>
      <c r="E73" s="239">
        <v>0.04</v>
      </c>
      <c r="F73" s="240"/>
      <c r="G73" s="241"/>
      <c r="H73" s="235"/>
      <c r="I73" s="239"/>
      <c r="J73" s="240"/>
      <c r="K73" s="241"/>
      <c r="L73" s="235"/>
      <c r="M73" s="242"/>
      <c r="N73" s="6"/>
      <c r="O73" s="243"/>
    </row>
    <row r="74" spans="1:20" ht="19.5" customHeight="1">
      <c r="A74" s="235"/>
      <c r="B74" s="237" t="s">
        <v>1157</v>
      </c>
      <c r="C74" s="237" t="s">
        <v>1158</v>
      </c>
      <c r="D74" s="238" t="s">
        <v>1119</v>
      </c>
      <c r="E74" s="239">
        <v>168</v>
      </c>
      <c r="F74" s="240"/>
      <c r="G74" s="241"/>
      <c r="H74" s="235"/>
      <c r="I74" s="239"/>
      <c r="J74" s="240"/>
      <c r="K74" s="241"/>
      <c r="L74" s="235"/>
      <c r="M74" s="242"/>
      <c r="N74" s="243"/>
      <c r="O74" s="243"/>
    </row>
    <row r="75" spans="1:20" ht="19.5" customHeight="1">
      <c r="A75" s="235"/>
      <c r="B75" s="236"/>
      <c r="C75" s="237"/>
      <c r="D75" s="238"/>
      <c r="E75" s="239"/>
      <c r="F75" s="240"/>
      <c r="G75" s="241"/>
      <c r="H75" s="235"/>
      <c r="I75" s="239"/>
      <c r="J75" s="240"/>
      <c r="K75" s="241"/>
      <c r="L75" s="235"/>
      <c r="M75" s="242"/>
      <c r="N75" s="243"/>
      <c r="O75" s="243"/>
    </row>
    <row r="76" spans="1:20" ht="19.5" customHeight="1">
      <c r="A76" s="235"/>
      <c r="B76" s="236"/>
      <c r="C76" s="237"/>
      <c r="D76" s="238"/>
      <c r="E76" s="239"/>
      <c r="F76" s="240"/>
      <c r="G76" s="241"/>
      <c r="H76" s="235"/>
      <c r="I76" s="239"/>
      <c r="J76" s="240"/>
      <c r="K76" s="241"/>
      <c r="L76" s="235"/>
      <c r="M76" s="242"/>
      <c r="N76" s="243"/>
      <c r="O76" s="243"/>
    </row>
    <row r="77" spans="1:20" s="249" customFormat="1" ht="21.95" customHeight="1">
      <c r="A77" s="247"/>
      <c r="D77" s="253"/>
      <c r="G77" s="298"/>
      <c r="K77" s="298"/>
      <c r="M77" s="245"/>
      <c r="N77" s="245"/>
      <c r="O77" s="245"/>
      <c r="P77" s="245"/>
      <c r="Q77" s="245"/>
      <c r="R77" s="245"/>
      <c r="S77" s="245"/>
      <c r="T77" s="245"/>
    </row>
    <row r="78" spans="1:20" ht="19.5" customHeight="1">
      <c r="A78" s="299"/>
      <c r="B78" s="236" t="s">
        <v>1159</v>
      </c>
      <c r="C78" s="237" t="s">
        <v>122</v>
      </c>
      <c r="D78" s="238" t="s">
        <v>16</v>
      </c>
      <c r="E78" s="239">
        <v>0.2</v>
      </c>
      <c r="F78" s="240"/>
      <c r="G78" s="241"/>
      <c r="H78" s="235"/>
      <c r="I78" s="239"/>
      <c r="J78" s="240"/>
      <c r="K78" s="241"/>
      <c r="L78" s="235"/>
      <c r="M78" s="242"/>
      <c r="N78" s="243"/>
      <c r="O78" s="243"/>
    </row>
    <row r="79" spans="1:20" ht="19.5" customHeight="1">
      <c r="A79" s="235"/>
      <c r="B79" s="236" t="s">
        <v>1160</v>
      </c>
      <c r="C79" s="237" t="s">
        <v>1161</v>
      </c>
      <c r="D79" s="238" t="s">
        <v>16</v>
      </c>
      <c r="E79" s="239">
        <v>0.2</v>
      </c>
      <c r="F79" s="240"/>
      <c r="G79" s="241"/>
      <c r="H79" s="235"/>
      <c r="I79" s="239"/>
      <c r="J79" s="240"/>
      <c r="K79" s="241"/>
      <c r="L79" s="235"/>
      <c r="M79" s="242"/>
      <c r="N79" s="243"/>
      <c r="O79" s="243"/>
    </row>
    <row r="80" spans="1:20" ht="19.5" customHeight="1">
      <c r="A80" s="235"/>
      <c r="B80" s="236" t="s">
        <v>1162</v>
      </c>
      <c r="C80" s="237" t="s">
        <v>1154</v>
      </c>
      <c r="D80" s="238" t="s">
        <v>17</v>
      </c>
      <c r="E80" s="239">
        <v>1.3</v>
      </c>
      <c r="F80" s="240"/>
      <c r="G80" s="241"/>
      <c r="H80" s="235"/>
      <c r="I80" s="239"/>
      <c r="J80" s="240"/>
      <c r="K80" s="241"/>
      <c r="L80" s="235"/>
      <c r="M80" s="242"/>
      <c r="N80" s="243"/>
      <c r="O80" s="243"/>
    </row>
    <row r="81" spans="1:17" ht="19.5" customHeight="1">
      <c r="A81" s="235"/>
      <c r="B81" s="237" t="s">
        <v>1163</v>
      </c>
      <c r="C81" s="237" t="s">
        <v>1156</v>
      </c>
      <c r="D81" s="238" t="s">
        <v>17</v>
      </c>
      <c r="E81" s="239">
        <v>1.3</v>
      </c>
      <c r="F81" s="240"/>
      <c r="G81" s="241"/>
      <c r="H81" s="235"/>
      <c r="I81" s="239"/>
      <c r="J81" s="5"/>
      <c r="K81" s="5"/>
      <c r="L81" s="235"/>
      <c r="M81" s="242"/>
      <c r="N81" s="243"/>
      <c r="O81" s="243"/>
    </row>
    <row r="82" spans="1:17" ht="19.5" customHeight="1">
      <c r="A82" s="235"/>
      <c r="B82" s="237"/>
      <c r="C82" s="237"/>
      <c r="D82" s="238"/>
      <c r="E82" s="239"/>
      <c r="F82" s="8"/>
      <c r="G82" s="241"/>
      <c r="H82" s="235"/>
      <c r="I82" s="239"/>
      <c r="J82" s="5"/>
      <c r="K82" s="5"/>
      <c r="L82" s="235"/>
      <c r="M82" s="242"/>
      <c r="N82" s="243"/>
      <c r="O82" s="243"/>
    </row>
    <row r="83" spans="1:17" ht="19.5" customHeight="1">
      <c r="A83" s="235"/>
      <c r="B83" s="236" t="s">
        <v>1164</v>
      </c>
      <c r="C83" s="237" t="s">
        <v>1165</v>
      </c>
      <c r="D83" s="238" t="s">
        <v>1119</v>
      </c>
      <c r="E83" s="239">
        <v>1</v>
      </c>
      <c r="F83" s="240"/>
      <c r="G83" s="241"/>
      <c r="H83" s="235"/>
      <c r="I83" s="239"/>
      <c r="J83" s="240"/>
      <c r="K83" s="241"/>
      <c r="L83" s="235"/>
      <c r="M83" s="242"/>
      <c r="N83" s="243"/>
      <c r="O83" s="243"/>
    </row>
    <row r="84" spans="1:17" ht="19.5" customHeight="1">
      <c r="A84" s="235"/>
      <c r="B84" s="236" t="s">
        <v>1166</v>
      </c>
      <c r="C84" s="237" t="s">
        <v>1167</v>
      </c>
      <c r="D84" s="238" t="s">
        <v>17</v>
      </c>
      <c r="E84" s="239">
        <v>1.3</v>
      </c>
      <c r="F84" s="240"/>
      <c r="G84" s="241"/>
      <c r="H84" s="235"/>
      <c r="I84" s="239"/>
      <c r="J84" s="240"/>
      <c r="K84" s="5"/>
      <c r="L84" s="235"/>
      <c r="M84" s="242"/>
      <c r="N84" s="246"/>
      <c r="O84" s="246"/>
      <c r="P84" s="246"/>
      <c r="Q84" s="246"/>
    </row>
    <row r="85" spans="1:17" ht="19.5" customHeight="1">
      <c r="A85" s="235"/>
      <c r="B85" s="236" t="s">
        <v>1168</v>
      </c>
      <c r="C85" s="237" t="s">
        <v>237</v>
      </c>
      <c r="D85" s="238" t="s">
        <v>17</v>
      </c>
      <c r="E85" s="239">
        <v>3</v>
      </c>
      <c r="F85" s="240"/>
      <c r="G85" s="241"/>
      <c r="H85" s="235"/>
      <c r="I85" s="239"/>
      <c r="J85" s="240"/>
      <c r="K85" s="241"/>
      <c r="L85" s="235"/>
      <c r="M85" s="242"/>
      <c r="N85" s="243"/>
      <c r="O85" s="243"/>
    </row>
    <row r="86" spans="1:17" ht="19.5" customHeight="1">
      <c r="A86" s="235"/>
      <c r="B86" s="236" t="s">
        <v>1169</v>
      </c>
      <c r="C86" s="237" t="s">
        <v>239</v>
      </c>
      <c r="D86" s="238" t="s">
        <v>17</v>
      </c>
      <c r="E86" s="239">
        <v>6.4</v>
      </c>
      <c r="F86" s="240"/>
      <c r="G86" s="241"/>
      <c r="H86" s="235"/>
      <c r="I86" s="239"/>
      <c r="J86" s="240"/>
      <c r="K86" s="5"/>
      <c r="L86" s="235"/>
      <c r="M86" s="242"/>
      <c r="N86" s="243"/>
      <c r="O86" s="243"/>
    </row>
    <row r="87" spans="1:17" ht="19.5" customHeight="1">
      <c r="A87" s="235"/>
      <c r="B87" s="236" t="s">
        <v>1170</v>
      </c>
      <c r="C87" s="237" t="s">
        <v>1171</v>
      </c>
      <c r="D87" s="238" t="s">
        <v>1119</v>
      </c>
      <c r="E87" s="239">
        <v>1</v>
      </c>
      <c r="F87" s="240"/>
      <c r="G87" s="241"/>
      <c r="H87" s="235"/>
      <c r="I87" s="239"/>
      <c r="J87" s="240"/>
      <c r="K87" s="241"/>
      <c r="L87" s="235"/>
      <c r="M87" s="242"/>
      <c r="N87" s="243"/>
      <c r="O87" s="243"/>
    </row>
    <row r="88" spans="1:17" ht="19.5" customHeight="1">
      <c r="A88" s="235"/>
      <c r="B88" s="236"/>
      <c r="C88" s="237"/>
      <c r="D88" s="238"/>
      <c r="E88" s="239"/>
      <c r="F88" s="240"/>
      <c r="G88" s="241"/>
      <c r="H88" s="235"/>
      <c r="I88" s="239"/>
      <c r="J88" s="240"/>
      <c r="K88" s="241"/>
      <c r="L88" s="235"/>
      <c r="M88" s="242"/>
      <c r="N88" s="243"/>
      <c r="O88" s="243"/>
    </row>
    <row r="89" spans="1:17" ht="19.5" customHeight="1">
      <c r="A89" s="235"/>
      <c r="B89" s="236"/>
      <c r="C89" s="237"/>
      <c r="D89" s="238"/>
      <c r="E89" s="239"/>
      <c r="F89" s="240"/>
      <c r="G89" s="241"/>
      <c r="H89" s="235"/>
      <c r="I89" s="239"/>
      <c r="J89" s="240"/>
      <c r="K89" s="5"/>
      <c r="L89" s="235"/>
      <c r="M89" s="242"/>
      <c r="N89" s="243"/>
      <c r="O89" s="243"/>
    </row>
    <row r="90" spans="1:17" ht="19.5" customHeight="1">
      <c r="A90" s="235"/>
      <c r="B90" s="236" t="s">
        <v>1172</v>
      </c>
      <c r="C90" s="237"/>
      <c r="D90" s="238"/>
      <c r="E90" s="239"/>
      <c r="F90" s="240"/>
      <c r="G90" s="241"/>
      <c r="H90" s="235"/>
      <c r="I90" s="239"/>
      <c r="J90" s="240"/>
      <c r="K90" s="5"/>
      <c r="L90" s="235"/>
      <c r="M90" s="242"/>
      <c r="N90" s="243"/>
      <c r="O90" s="243"/>
    </row>
    <row r="91" spans="1:17" ht="19.5" customHeight="1">
      <c r="A91" s="235"/>
      <c r="B91" s="236" t="s">
        <v>1173</v>
      </c>
      <c r="C91" s="237" t="s">
        <v>1174</v>
      </c>
      <c r="D91" s="238" t="s">
        <v>1119</v>
      </c>
      <c r="E91" s="239">
        <v>1</v>
      </c>
      <c r="F91" s="240"/>
      <c r="G91" s="241"/>
      <c r="H91" s="235"/>
      <c r="I91" s="239"/>
      <c r="J91" s="240"/>
      <c r="K91" s="7"/>
      <c r="L91" s="235"/>
      <c r="M91" s="242"/>
      <c r="N91" s="243"/>
      <c r="O91" s="243"/>
    </row>
    <row r="92" spans="1:17" ht="19.5" customHeight="1">
      <c r="A92" s="235"/>
      <c r="B92" s="236" t="s">
        <v>1175</v>
      </c>
      <c r="C92" s="237" t="s">
        <v>1174</v>
      </c>
      <c r="D92" s="238" t="s">
        <v>1119</v>
      </c>
      <c r="E92" s="239">
        <v>1</v>
      </c>
      <c r="F92" s="240"/>
      <c r="G92" s="241"/>
      <c r="H92" s="235"/>
      <c r="I92" s="239"/>
      <c r="J92" s="240"/>
      <c r="K92" s="241"/>
      <c r="L92" s="235"/>
      <c r="M92" s="242"/>
      <c r="N92" s="243"/>
      <c r="O92" s="243"/>
    </row>
    <row r="93" spans="1:17" ht="19.5" customHeight="1">
      <c r="A93" s="235"/>
      <c r="B93" s="236" t="s">
        <v>1176</v>
      </c>
      <c r="C93" s="237"/>
      <c r="D93" s="238"/>
      <c r="E93" s="239"/>
      <c r="F93" s="240"/>
      <c r="G93" s="241"/>
      <c r="H93" s="235"/>
      <c r="I93" s="239"/>
      <c r="J93" s="240"/>
      <c r="K93" s="241"/>
      <c r="L93" s="235"/>
      <c r="M93" s="242"/>
      <c r="N93" s="243"/>
      <c r="O93" s="243"/>
    </row>
    <row r="94" spans="1:17" ht="19.5" customHeight="1">
      <c r="A94" s="235"/>
      <c r="B94" s="236" t="s">
        <v>1177</v>
      </c>
      <c r="C94" s="237" t="s">
        <v>1178</v>
      </c>
      <c r="D94" s="238" t="s">
        <v>1119</v>
      </c>
      <c r="E94" s="239">
        <v>1</v>
      </c>
      <c r="F94" s="240"/>
      <c r="G94" s="241"/>
      <c r="H94" s="235"/>
      <c r="I94" s="239"/>
      <c r="J94" s="240"/>
      <c r="K94" s="241"/>
      <c r="L94" s="235"/>
      <c r="M94" s="242"/>
      <c r="N94" s="6"/>
      <c r="O94" s="243"/>
    </row>
    <row r="95" spans="1:17" ht="19.5" customHeight="1">
      <c r="A95" s="235"/>
      <c r="B95" s="236" t="s">
        <v>1179</v>
      </c>
      <c r="C95" s="237" t="s">
        <v>1180</v>
      </c>
      <c r="D95" s="238" t="s">
        <v>1119</v>
      </c>
      <c r="E95" s="239">
        <v>1</v>
      </c>
      <c r="F95" s="240"/>
      <c r="G95" s="241"/>
      <c r="H95" s="235"/>
      <c r="I95" s="239"/>
      <c r="J95" s="240"/>
      <c r="K95" s="241"/>
      <c r="L95" s="235"/>
      <c r="M95" s="242"/>
      <c r="N95" s="243"/>
      <c r="O95" s="243"/>
    </row>
    <row r="96" spans="1:17" ht="19.5" customHeight="1">
      <c r="A96" s="235"/>
      <c r="B96" s="236" t="s">
        <v>1181</v>
      </c>
      <c r="C96" s="237" t="s">
        <v>1182</v>
      </c>
      <c r="D96" s="238" t="s">
        <v>1119</v>
      </c>
      <c r="E96" s="239">
        <v>1</v>
      </c>
      <c r="F96" s="240"/>
      <c r="G96" s="241"/>
      <c r="H96" s="235"/>
      <c r="I96" s="239"/>
      <c r="J96" s="240"/>
      <c r="K96" s="241"/>
      <c r="L96" s="235"/>
      <c r="M96" s="242"/>
      <c r="N96" s="243"/>
      <c r="O96" s="243"/>
    </row>
    <row r="97" spans="1:20" ht="19.5" customHeight="1">
      <c r="A97" s="235"/>
      <c r="B97" s="236" t="s">
        <v>1183</v>
      </c>
      <c r="C97" s="237" t="s">
        <v>1184</v>
      </c>
      <c r="D97" s="238" t="s">
        <v>1119</v>
      </c>
      <c r="E97" s="239">
        <v>1</v>
      </c>
      <c r="F97" s="240"/>
      <c r="G97" s="241"/>
      <c r="H97" s="235"/>
      <c r="I97" s="239"/>
      <c r="J97" s="240"/>
      <c r="K97" s="241"/>
      <c r="L97" s="235"/>
      <c r="M97" s="242"/>
      <c r="N97" s="243"/>
      <c r="O97" s="243"/>
    </row>
    <row r="98" spans="1:20" ht="19.5" customHeight="1">
      <c r="A98" s="235"/>
      <c r="B98" s="236"/>
      <c r="C98" s="237"/>
      <c r="D98" s="238"/>
      <c r="E98" s="239"/>
      <c r="F98" s="240"/>
      <c r="G98" s="241"/>
      <c r="H98" s="235"/>
      <c r="I98" s="239"/>
      <c r="J98" s="240"/>
      <c r="K98" s="241"/>
      <c r="L98" s="235"/>
      <c r="M98" s="242"/>
      <c r="N98" s="6"/>
      <c r="O98" s="243"/>
    </row>
    <row r="99" spans="1:20" ht="19.5" customHeight="1">
      <c r="A99" s="235"/>
      <c r="B99" s="236"/>
      <c r="C99" s="237"/>
      <c r="D99" s="238"/>
      <c r="E99" s="239"/>
      <c r="F99" s="240"/>
      <c r="G99" s="241"/>
      <c r="H99" s="235"/>
      <c r="I99" s="239"/>
      <c r="J99" s="240"/>
      <c r="K99" s="241"/>
      <c r="L99" s="235"/>
      <c r="M99" s="242"/>
      <c r="N99" s="243"/>
      <c r="O99" s="243"/>
    </row>
    <row r="100" spans="1:20" ht="19.5" customHeight="1">
      <c r="A100" s="235"/>
      <c r="B100" s="236"/>
      <c r="C100" s="237"/>
      <c r="D100" s="238"/>
      <c r="E100" s="239"/>
      <c r="F100" s="240"/>
      <c r="G100" s="241"/>
      <c r="H100" s="235"/>
      <c r="I100" s="239"/>
      <c r="J100" s="240"/>
      <c r="K100" s="241"/>
      <c r="L100" s="235"/>
      <c r="M100" s="242"/>
      <c r="N100" s="243"/>
      <c r="O100" s="243"/>
    </row>
    <row r="101" spans="1:20" ht="19.5" customHeight="1">
      <c r="A101" s="235"/>
      <c r="B101" s="236" t="s">
        <v>20</v>
      </c>
      <c r="C101" s="237" t="s">
        <v>18</v>
      </c>
      <c r="D101" s="238"/>
      <c r="E101" s="239"/>
      <c r="F101" s="240"/>
      <c r="G101" s="241"/>
      <c r="H101" s="235"/>
      <c r="I101" s="239"/>
      <c r="J101" s="240"/>
      <c r="K101" s="241"/>
      <c r="L101" s="235"/>
      <c r="M101" s="242"/>
      <c r="N101" s="243"/>
      <c r="O101" s="243"/>
    </row>
    <row r="102" spans="1:20" s="249" customFormat="1" ht="21.95" customHeight="1">
      <c r="A102" s="247"/>
      <c r="D102" s="253"/>
      <c r="G102" s="298"/>
      <c r="K102" s="298"/>
      <c r="M102" s="245"/>
      <c r="N102" s="245"/>
      <c r="O102" s="245"/>
      <c r="P102" s="245"/>
      <c r="Q102" s="245"/>
      <c r="R102" s="245"/>
      <c r="S102" s="245"/>
      <c r="T102" s="245"/>
    </row>
    <row r="103" spans="1:20" ht="19.5" customHeight="1">
      <c r="A103" s="299">
        <v>2</v>
      </c>
      <c r="B103" s="236" t="s">
        <v>1115</v>
      </c>
      <c r="C103" s="237"/>
      <c r="D103" s="238"/>
      <c r="E103" s="239"/>
      <c r="F103" s="240"/>
      <c r="G103" s="241"/>
      <c r="H103" s="235"/>
      <c r="I103" s="239"/>
      <c r="J103" s="240"/>
      <c r="K103" s="241"/>
      <c r="L103" s="235"/>
      <c r="M103" s="242"/>
      <c r="N103" s="243"/>
      <c r="O103" s="243"/>
    </row>
    <row r="104" spans="1:20" ht="19.5" customHeight="1">
      <c r="A104" s="235"/>
      <c r="B104" s="236"/>
      <c r="C104" s="237"/>
      <c r="D104" s="238"/>
      <c r="E104" s="239"/>
      <c r="F104" s="240"/>
      <c r="G104" s="241"/>
      <c r="H104" s="235"/>
      <c r="I104" s="239"/>
      <c r="J104" s="240"/>
      <c r="K104" s="241"/>
      <c r="L104" s="235"/>
      <c r="M104" s="242"/>
      <c r="N104" s="243"/>
      <c r="O104" s="243"/>
    </row>
    <row r="105" spans="1:20" ht="19.5" customHeight="1">
      <c r="A105" s="235"/>
      <c r="B105" s="236" t="s">
        <v>1123</v>
      </c>
      <c r="C105" s="237" t="s">
        <v>1185</v>
      </c>
      <c r="D105" s="238" t="s">
        <v>16</v>
      </c>
      <c r="E105" s="239">
        <v>0.2</v>
      </c>
      <c r="F105" s="240"/>
      <c r="G105" s="241"/>
      <c r="H105" s="235"/>
      <c r="I105" s="239"/>
      <c r="J105" s="240"/>
      <c r="K105" s="241"/>
      <c r="L105" s="235"/>
      <c r="M105" s="242"/>
      <c r="N105" s="243"/>
      <c r="O105" s="243"/>
    </row>
    <row r="106" spans="1:20" ht="19.5" customHeight="1">
      <c r="A106" s="235"/>
      <c r="B106" s="237" t="s">
        <v>15</v>
      </c>
      <c r="C106" s="237" t="s">
        <v>1186</v>
      </c>
      <c r="D106" s="238" t="s">
        <v>16</v>
      </c>
      <c r="E106" s="239">
        <v>1.3</v>
      </c>
      <c r="F106" s="8"/>
      <c r="G106" s="241"/>
      <c r="H106" s="235"/>
      <c r="I106" s="239"/>
      <c r="J106" s="5"/>
      <c r="K106" s="5"/>
      <c r="L106" s="235"/>
      <c r="M106" s="242"/>
      <c r="N106" s="243"/>
      <c r="O106" s="243"/>
    </row>
    <row r="107" spans="1:20" ht="19.5" customHeight="1">
      <c r="A107" s="235"/>
      <c r="B107" s="237" t="s">
        <v>15</v>
      </c>
      <c r="C107" s="237" t="s">
        <v>1126</v>
      </c>
      <c r="D107" s="238" t="s">
        <v>16</v>
      </c>
      <c r="E107" s="239">
        <v>0.1</v>
      </c>
      <c r="F107" s="8"/>
      <c r="G107" s="241"/>
      <c r="H107" s="235"/>
      <c r="I107" s="239"/>
      <c r="J107" s="5"/>
      <c r="K107" s="5"/>
      <c r="L107" s="235"/>
      <c r="M107" s="242"/>
      <c r="N107" s="243"/>
      <c r="O107" s="243"/>
    </row>
    <row r="108" spans="1:20" ht="19.5" customHeight="1">
      <c r="A108" s="235"/>
      <c r="B108" s="236" t="s">
        <v>15</v>
      </c>
      <c r="C108" s="237" t="s">
        <v>1124</v>
      </c>
      <c r="D108" s="238" t="s">
        <v>16</v>
      </c>
      <c r="E108" s="239">
        <v>0.01</v>
      </c>
      <c r="F108" s="240"/>
      <c r="G108" s="241"/>
      <c r="H108" s="235"/>
      <c r="I108" s="239"/>
      <c r="J108" s="240"/>
      <c r="K108" s="241"/>
      <c r="L108" s="235"/>
      <c r="M108" s="242"/>
      <c r="N108" s="243"/>
      <c r="O108" s="243"/>
    </row>
    <row r="109" spans="1:20" ht="19.5" customHeight="1">
      <c r="A109" s="235"/>
      <c r="B109" s="236" t="s">
        <v>15</v>
      </c>
      <c r="C109" s="237" t="s">
        <v>1187</v>
      </c>
      <c r="D109" s="238" t="s">
        <v>16</v>
      </c>
      <c r="E109" s="239">
        <v>0.1</v>
      </c>
      <c r="F109" s="240"/>
      <c r="G109" s="241"/>
      <c r="H109" s="235"/>
      <c r="I109" s="239"/>
      <c r="J109" s="240"/>
      <c r="K109" s="5"/>
      <c r="L109" s="235"/>
      <c r="M109" s="242"/>
      <c r="N109" s="246"/>
      <c r="O109" s="246"/>
      <c r="P109" s="246"/>
      <c r="Q109" s="246"/>
    </row>
    <row r="110" spans="1:20" ht="19.5" customHeight="1">
      <c r="A110" s="235"/>
      <c r="B110" s="236" t="s">
        <v>15</v>
      </c>
      <c r="C110" s="237" t="s">
        <v>1125</v>
      </c>
      <c r="D110" s="238" t="s">
        <v>16</v>
      </c>
      <c r="E110" s="239">
        <v>0.1</v>
      </c>
      <c r="F110" s="240"/>
      <c r="G110" s="241"/>
      <c r="H110" s="235"/>
      <c r="I110" s="239"/>
      <c r="J110" s="240"/>
      <c r="K110" s="241"/>
      <c r="L110" s="235"/>
      <c r="M110" s="242"/>
      <c r="N110" s="243"/>
      <c r="O110" s="243"/>
    </row>
    <row r="111" spans="1:20" ht="19.5" customHeight="1">
      <c r="A111" s="235"/>
      <c r="B111" s="236" t="s">
        <v>15</v>
      </c>
      <c r="C111" s="237" t="s">
        <v>1188</v>
      </c>
      <c r="D111" s="238" t="s">
        <v>16</v>
      </c>
      <c r="E111" s="239">
        <v>0.1</v>
      </c>
      <c r="F111" s="240"/>
      <c r="G111" s="241"/>
      <c r="H111" s="235"/>
      <c r="I111" s="239"/>
      <c r="J111" s="240"/>
      <c r="K111" s="241"/>
      <c r="L111" s="235"/>
      <c r="M111" s="242"/>
      <c r="N111" s="243"/>
      <c r="O111" s="243"/>
    </row>
    <row r="112" spans="1:20" ht="19.5" customHeight="1">
      <c r="A112" s="235"/>
      <c r="B112" s="236"/>
      <c r="C112" s="237"/>
      <c r="D112" s="238"/>
      <c r="E112" s="239"/>
      <c r="F112" s="240"/>
      <c r="G112" s="241"/>
      <c r="H112" s="235"/>
      <c r="I112" s="239"/>
      <c r="J112" s="240"/>
      <c r="K112" s="5"/>
      <c r="L112" s="235"/>
      <c r="M112" s="242"/>
      <c r="N112" s="243"/>
      <c r="O112" s="243"/>
    </row>
    <row r="113" spans="1:20" ht="19.5" customHeight="1">
      <c r="A113" s="235"/>
      <c r="B113" s="236"/>
      <c r="C113" s="237"/>
      <c r="D113" s="238"/>
      <c r="E113" s="239"/>
      <c r="F113" s="240"/>
      <c r="G113" s="241"/>
      <c r="H113" s="235"/>
      <c r="I113" s="239"/>
      <c r="J113" s="240"/>
      <c r="K113" s="5"/>
      <c r="L113" s="235"/>
      <c r="M113" s="242"/>
      <c r="N113" s="243"/>
      <c r="O113" s="243"/>
    </row>
    <row r="114" spans="1:20" ht="19.5" customHeight="1">
      <c r="A114" s="235"/>
      <c r="B114" s="236" t="s">
        <v>1127</v>
      </c>
      <c r="C114" s="237" t="s">
        <v>1189</v>
      </c>
      <c r="D114" s="238" t="s">
        <v>16</v>
      </c>
      <c r="E114" s="239">
        <v>0.2</v>
      </c>
      <c r="F114" s="300"/>
      <c r="G114" s="241"/>
      <c r="H114" s="235"/>
      <c r="I114" s="239"/>
      <c r="J114" s="240"/>
      <c r="K114" s="241"/>
      <c r="L114" s="235"/>
      <c r="M114" s="242"/>
      <c r="N114" s="243"/>
      <c r="O114" s="243"/>
    </row>
    <row r="115" spans="1:20" ht="19.5" customHeight="1">
      <c r="A115" s="235"/>
      <c r="B115" s="236" t="s">
        <v>15</v>
      </c>
      <c r="C115" s="237" t="s">
        <v>1190</v>
      </c>
      <c r="D115" s="238" t="s">
        <v>16</v>
      </c>
      <c r="E115" s="239">
        <v>1.3</v>
      </c>
      <c r="F115" s="300"/>
      <c r="G115" s="241"/>
      <c r="H115" s="235"/>
      <c r="I115" s="239"/>
      <c r="J115" s="240"/>
      <c r="K115" s="7"/>
      <c r="L115" s="235"/>
      <c r="M115" s="242"/>
      <c r="N115" s="243"/>
      <c r="O115" s="243"/>
    </row>
    <row r="116" spans="1:20" ht="19.5" customHeight="1">
      <c r="A116" s="235"/>
      <c r="B116" s="236" t="s">
        <v>15</v>
      </c>
      <c r="C116" s="237" t="s">
        <v>1130</v>
      </c>
      <c r="D116" s="238" t="s">
        <v>16</v>
      </c>
      <c r="E116" s="239">
        <v>0.1</v>
      </c>
      <c r="F116" s="300"/>
      <c r="G116" s="241"/>
      <c r="H116" s="235"/>
      <c r="I116" s="239"/>
      <c r="J116" s="240"/>
      <c r="K116" s="241"/>
      <c r="L116" s="235"/>
      <c r="M116" s="242"/>
      <c r="N116" s="243"/>
      <c r="O116" s="243"/>
    </row>
    <row r="117" spans="1:20" ht="19.5" customHeight="1">
      <c r="A117" s="235"/>
      <c r="B117" s="236" t="s">
        <v>15</v>
      </c>
      <c r="C117" s="237" t="s">
        <v>1128</v>
      </c>
      <c r="D117" s="238" t="s">
        <v>16</v>
      </c>
      <c r="E117" s="239">
        <v>0.01</v>
      </c>
      <c r="F117" s="300"/>
      <c r="G117" s="241"/>
      <c r="H117" s="235"/>
      <c r="I117" s="239"/>
      <c r="J117" s="240"/>
      <c r="K117" s="5"/>
      <c r="L117" s="235"/>
      <c r="M117" s="242"/>
      <c r="N117" s="243"/>
      <c r="O117" s="243"/>
    </row>
    <row r="118" spans="1:20" ht="19.5" customHeight="1">
      <c r="A118" s="235"/>
      <c r="B118" s="236" t="s">
        <v>15</v>
      </c>
      <c r="C118" s="237" t="s">
        <v>1191</v>
      </c>
      <c r="D118" s="238" t="s">
        <v>16</v>
      </c>
      <c r="E118" s="239">
        <v>0.1</v>
      </c>
      <c r="F118" s="300"/>
      <c r="G118" s="241"/>
      <c r="H118" s="235"/>
      <c r="I118" s="239"/>
      <c r="J118" s="240"/>
      <c r="K118" s="241"/>
      <c r="L118" s="235"/>
      <c r="M118" s="242"/>
      <c r="N118" s="243"/>
      <c r="O118" s="243"/>
    </row>
    <row r="119" spans="1:20" ht="19.5" customHeight="1">
      <c r="A119" s="235"/>
      <c r="B119" s="236" t="s">
        <v>15</v>
      </c>
      <c r="C119" s="237" t="s">
        <v>1129</v>
      </c>
      <c r="D119" s="238" t="s">
        <v>16</v>
      </c>
      <c r="E119" s="239">
        <v>0.1</v>
      </c>
      <c r="F119" s="300"/>
      <c r="G119" s="241"/>
      <c r="H119" s="235"/>
      <c r="I119" s="239"/>
      <c r="J119" s="240"/>
      <c r="K119" s="241"/>
      <c r="L119" s="235"/>
      <c r="M119" s="242"/>
      <c r="N119" s="6"/>
      <c r="O119" s="243"/>
    </row>
    <row r="120" spans="1:20" ht="19.5" customHeight="1">
      <c r="A120" s="235"/>
      <c r="B120" s="236" t="s">
        <v>15</v>
      </c>
      <c r="C120" s="237" t="s">
        <v>1192</v>
      </c>
      <c r="D120" s="238" t="s">
        <v>16</v>
      </c>
      <c r="E120" s="239">
        <v>0.1</v>
      </c>
      <c r="F120" s="300"/>
      <c r="G120" s="241"/>
      <c r="H120" s="235"/>
      <c r="I120" s="239"/>
      <c r="J120" s="240"/>
      <c r="K120" s="241"/>
      <c r="L120" s="235"/>
      <c r="M120" s="242"/>
      <c r="N120" s="243"/>
      <c r="O120" s="243"/>
    </row>
    <row r="121" spans="1:20" ht="19.5" customHeight="1">
      <c r="A121" s="235"/>
      <c r="B121" s="236"/>
      <c r="C121" s="237"/>
      <c r="D121" s="238"/>
      <c r="E121" s="239"/>
      <c r="F121" s="240"/>
      <c r="G121" s="241"/>
      <c r="H121" s="235"/>
      <c r="I121" s="239"/>
      <c r="J121" s="240"/>
      <c r="K121" s="241"/>
      <c r="L121" s="235"/>
      <c r="M121" s="242"/>
      <c r="N121" s="243"/>
      <c r="O121" s="243"/>
    </row>
    <row r="122" spans="1:20" ht="19.5" customHeight="1">
      <c r="A122" s="235"/>
      <c r="B122" s="236"/>
      <c r="C122" s="237"/>
      <c r="D122" s="238"/>
      <c r="E122" s="239"/>
      <c r="F122" s="240"/>
      <c r="G122" s="241"/>
      <c r="H122" s="235"/>
      <c r="I122" s="239"/>
      <c r="J122" s="240"/>
      <c r="K122" s="241"/>
      <c r="L122" s="235"/>
      <c r="M122" s="242"/>
      <c r="N122" s="243"/>
      <c r="O122" s="243"/>
    </row>
    <row r="123" spans="1:20" ht="19.5" customHeight="1">
      <c r="A123" s="235"/>
      <c r="B123" s="236"/>
      <c r="C123" s="237"/>
      <c r="D123" s="238"/>
      <c r="E123" s="239"/>
      <c r="F123" s="240"/>
      <c r="G123" s="241"/>
      <c r="H123" s="235"/>
      <c r="I123" s="239"/>
      <c r="J123" s="240"/>
      <c r="K123" s="241"/>
      <c r="L123" s="235"/>
      <c r="M123" s="242"/>
      <c r="N123" s="6"/>
      <c r="O123" s="243"/>
    </row>
    <row r="124" spans="1:20" ht="19.5" customHeight="1">
      <c r="A124" s="235"/>
      <c r="B124" s="236"/>
      <c r="C124" s="237"/>
      <c r="D124" s="238"/>
      <c r="E124" s="239"/>
      <c r="F124" s="240"/>
      <c r="G124" s="241"/>
      <c r="H124" s="235"/>
      <c r="I124" s="239"/>
      <c r="J124" s="240"/>
      <c r="K124" s="241"/>
      <c r="L124" s="235"/>
      <c r="M124" s="242"/>
      <c r="N124" s="243"/>
      <c r="O124" s="243"/>
    </row>
    <row r="125" spans="1:20" ht="19.5" customHeight="1">
      <c r="A125" s="235"/>
      <c r="B125" s="236"/>
      <c r="C125" s="237"/>
      <c r="D125" s="238"/>
      <c r="E125" s="239"/>
      <c r="F125" s="240"/>
      <c r="G125" s="241"/>
      <c r="H125" s="235"/>
      <c r="I125" s="239"/>
      <c r="J125" s="240"/>
      <c r="K125" s="241"/>
      <c r="L125" s="235"/>
      <c r="M125" s="242"/>
      <c r="N125" s="243"/>
      <c r="O125" s="243"/>
    </row>
    <row r="126" spans="1:20" ht="19.5" customHeight="1">
      <c r="A126" s="235"/>
      <c r="B126" s="236" t="s">
        <v>20</v>
      </c>
      <c r="C126" s="237" t="s">
        <v>18</v>
      </c>
      <c r="D126" s="238"/>
      <c r="E126" s="239"/>
      <c r="F126" s="240"/>
      <c r="G126" s="241"/>
      <c r="H126" s="235"/>
      <c r="I126" s="239"/>
      <c r="J126" s="240"/>
      <c r="K126" s="241"/>
      <c r="L126" s="235"/>
      <c r="M126" s="242"/>
      <c r="N126" s="243"/>
      <c r="O126" s="243"/>
    </row>
    <row r="127" spans="1:20" s="249" customFormat="1" ht="21.95" customHeight="1">
      <c r="A127" s="247"/>
      <c r="D127" s="253"/>
      <c r="G127" s="298"/>
      <c r="K127" s="298"/>
      <c r="M127" s="245"/>
      <c r="N127" s="245"/>
      <c r="O127" s="245"/>
      <c r="P127" s="245"/>
      <c r="Q127" s="245"/>
      <c r="R127" s="245"/>
      <c r="S127" s="245"/>
      <c r="T127" s="245"/>
    </row>
    <row r="128" spans="1:20" ht="19.5" customHeight="1">
      <c r="A128" s="299">
        <v>3</v>
      </c>
      <c r="B128" s="236" t="s">
        <v>1116</v>
      </c>
      <c r="C128" s="237"/>
      <c r="D128" s="238"/>
      <c r="E128" s="239"/>
      <c r="F128" s="240"/>
      <c r="G128" s="241"/>
      <c r="H128" s="235"/>
      <c r="I128" s="239"/>
      <c r="J128" s="240"/>
      <c r="K128" s="241"/>
      <c r="L128" s="235"/>
      <c r="M128" s="242"/>
      <c r="N128" s="243"/>
      <c r="O128" s="243"/>
    </row>
    <row r="129" spans="1:17" ht="19.5" customHeight="1">
      <c r="A129" s="235"/>
      <c r="B129" s="236"/>
      <c r="C129" s="237"/>
      <c r="D129" s="238"/>
      <c r="E129" s="239"/>
      <c r="F129" s="240"/>
      <c r="G129" s="241"/>
      <c r="H129" s="235"/>
      <c r="I129" s="239"/>
      <c r="J129" s="240"/>
      <c r="K129" s="241"/>
      <c r="L129" s="235"/>
      <c r="M129" s="242"/>
      <c r="N129" s="243"/>
      <c r="O129" s="243"/>
    </row>
    <row r="130" spans="1:17" ht="19.5" customHeight="1">
      <c r="A130" s="235"/>
      <c r="B130" s="236" t="s">
        <v>1116</v>
      </c>
      <c r="C130" s="237" t="s">
        <v>1193</v>
      </c>
      <c r="D130" s="238" t="s">
        <v>99</v>
      </c>
      <c r="E130" s="239">
        <v>0.5</v>
      </c>
      <c r="F130" s="240"/>
      <c r="G130" s="241"/>
      <c r="H130" s="235"/>
      <c r="I130" s="239"/>
      <c r="J130" s="240"/>
      <c r="K130" s="241"/>
      <c r="L130" s="235"/>
      <c r="M130" s="242"/>
      <c r="N130" s="243"/>
      <c r="O130" s="243"/>
    </row>
    <row r="131" spans="1:17" ht="19.5" customHeight="1">
      <c r="A131" s="235"/>
      <c r="B131" s="237" t="s">
        <v>15</v>
      </c>
      <c r="C131" s="237" t="s">
        <v>1194</v>
      </c>
      <c r="D131" s="238" t="s">
        <v>99</v>
      </c>
      <c r="E131" s="239">
        <v>0.5</v>
      </c>
      <c r="F131" s="8"/>
      <c r="G131" s="241"/>
      <c r="H131" s="235"/>
      <c r="I131" s="239"/>
      <c r="J131" s="5"/>
      <c r="K131" s="5"/>
      <c r="L131" s="235"/>
      <c r="M131" s="242"/>
      <c r="N131" s="243"/>
      <c r="O131" s="243"/>
    </row>
    <row r="132" spans="1:17" ht="19.5" customHeight="1">
      <c r="A132" s="235"/>
      <c r="B132" s="236" t="s">
        <v>15</v>
      </c>
      <c r="C132" s="237" t="s">
        <v>1133</v>
      </c>
      <c r="D132" s="238" t="s">
        <v>99</v>
      </c>
      <c r="E132" s="239">
        <v>0.03</v>
      </c>
      <c r="F132" s="8"/>
      <c r="G132" s="241"/>
      <c r="H132" s="235"/>
      <c r="I132" s="239"/>
      <c r="J132" s="5"/>
      <c r="K132" s="5"/>
      <c r="L132" s="235"/>
      <c r="M132" s="242"/>
      <c r="N132" s="243"/>
      <c r="O132" s="243"/>
    </row>
    <row r="133" spans="1:17" ht="19.5" customHeight="1">
      <c r="A133" s="235"/>
      <c r="B133" s="236" t="s">
        <v>15</v>
      </c>
      <c r="C133" s="237" t="s">
        <v>1131</v>
      </c>
      <c r="D133" s="238" t="s">
        <v>99</v>
      </c>
      <c r="E133" s="239">
        <v>0.01</v>
      </c>
      <c r="F133" s="240"/>
      <c r="G133" s="241"/>
      <c r="H133" s="235"/>
      <c r="I133" s="239"/>
      <c r="J133" s="240"/>
      <c r="K133" s="241"/>
      <c r="L133" s="235"/>
      <c r="M133" s="242"/>
      <c r="N133" s="243"/>
      <c r="O133" s="243"/>
    </row>
    <row r="134" spans="1:17" ht="19.5" customHeight="1">
      <c r="A134" s="235"/>
      <c r="B134" s="236" t="s">
        <v>15</v>
      </c>
      <c r="C134" s="237" t="s">
        <v>1195</v>
      </c>
      <c r="D134" s="238" t="s">
        <v>99</v>
      </c>
      <c r="E134" s="239">
        <v>0.1</v>
      </c>
      <c r="F134" s="240"/>
      <c r="G134" s="241"/>
      <c r="H134" s="235"/>
      <c r="I134" s="239"/>
      <c r="J134" s="240"/>
      <c r="K134" s="5"/>
      <c r="L134" s="235"/>
      <c r="M134" s="242"/>
      <c r="N134" s="246"/>
      <c r="O134" s="246"/>
      <c r="P134" s="246"/>
      <c r="Q134" s="246"/>
    </row>
    <row r="135" spans="1:17" ht="19.5" customHeight="1">
      <c r="A135" s="235"/>
      <c r="B135" s="236" t="s">
        <v>15</v>
      </c>
      <c r="C135" s="237" t="s">
        <v>1132</v>
      </c>
      <c r="D135" s="238" t="s">
        <v>99</v>
      </c>
      <c r="E135" s="239">
        <v>0.04</v>
      </c>
      <c r="F135" s="240"/>
      <c r="G135" s="241"/>
      <c r="H135" s="235"/>
      <c r="I135" s="239"/>
      <c r="J135" s="240"/>
      <c r="K135" s="241"/>
      <c r="L135" s="235"/>
      <c r="M135" s="242"/>
      <c r="N135" s="243"/>
      <c r="O135" s="243"/>
    </row>
    <row r="136" spans="1:17" ht="19.5" customHeight="1">
      <c r="A136" s="235"/>
      <c r="B136" s="236" t="s">
        <v>15</v>
      </c>
      <c r="C136" s="237" t="s">
        <v>1196</v>
      </c>
      <c r="D136" s="238" t="s">
        <v>99</v>
      </c>
      <c r="E136" s="239">
        <v>0.1</v>
      </c>
      <c r="F136" s="240"/>
      <c r="G136" s="241"/>
      <c r="H136" s="235"/>
      <c r="I136" s="239"/>
      <c r="J136" s="240"/>
      <c r="K136" s="5"/>
      <c r="L136" s="235"/>
      <c r="M136" s="242"/>
      <c r="N136" s="243"/>
      <c r="O136" s="243"/>
    </row>
    <row r="137" spans="1:17" ht="19.5" customHeight="1">
      <c r="A137" s="235"/>
      <c r="B137" s="236"/>
      <c r="C137" s="237"/>
      <c r="D137" s="238"/>
      <c r="E137" s="239"/>
      <c r="F137" s="240"/>
      <c r="G137" s="241"/>
      <c r="H137" s="235"/>
      <c r="I137" s="239"/>
      <c r="J137" s="240"/>
      <c r="K137" s="5"/>
      <c r="L137" s="235"/>
      <c r="M137" s="242"/>
      <c r="N137" s="243"/>
      <c r="O137" s="243"/>
    </row>
    <row r="138" spans="1:17" ht="19.5" customHeight="1">
      <c r="A138" s="235"/>
      <c r="B138" s="236" t="s">
        <v>1134</v>
      </c>
      <c r="C138" s="237" t="s">
        <v>149</v>
      </c>
      <c r="D138" s="238" t="s">
        <v>99</v>
      </c>
      <c r="E138" s="239">
        <v>-0.02</v>
      </c>
      <c r="F138" s="240"/>
      <c r="G138" s="241"/>
      <c r="H138" s="235"/>
      <c r="I138" s="239"/>
      <c r="J138" s="240"/>
      <c r="K138" s="7"/>
      <c r="L138" s="235"/>
      <c r="M138" s="242"/>
      <c r="N138" s="243"/>
      <c r="O138" s="243"/>
    </row>
    <row r="139" spans="1:17" ht="19.5" customHeight="1">
      <c r="A139" s="235"/>
      <c r="B139" s="236" t="s">
        <v>15</v>
      </c>
      <c r="C139" s="237" t="s">
        <v>165</v>
      </c>
      <c r="D139" s="238" t="s">
        <v>99</v>
      </c>
      <c r="E139" s="239">
        <v>-0.01</v>
      </c>
      <c r="F139" s="240"/>
      <c r="G139" s="241"/>
      <c r="H139" s="235"/>
      <c r="I139" s="239"/>
      <c r="J139" s="240"/>
      <c r="K139" s="241"/>
      <c r="L139" s="235"/>
      <c r="M139" s="242"/>
      <c r="N139" s="243"/>
      <c r="O139" s="243"/>
    </row>
    <row r="140" spans="1:17" ht="19.5" customHeight="1">
      <c r="A140" s="235"/>
      <c r="B140" s="236"/>
      <c r="C140" s="237"/>
      <c r="D140" s="238"/>
      <c r="E140" s="239"/>
      <c r="F140" s="240"/>
      <c r="G140" s="241"/>
      <c r="H140" s="235"/>
      <c r="I140" s="239"/>
      <c r="J140" s="240"/>
      <c r="K140" s="5"/>
      <c r="L140" s="235"/>
      <c r="M140" s="242"/>
      <c r="N140" s="243"/>
      <c r="O140" s="243"/>
    </row>
    <row r="141" spans="1:17" ht="19.5" customHeight="1">
      <c r="A141" s="235"/>
      <c r="B141" s="236"/>
      <c r="C141" s="237"/>
      <c r="D141" s="238"/>
      <c r="E141" s="239"/>
      <c r="F141" s="240"/>
      <c r="G141" s="241"/>
      <c r="H141" s="235"/>
      <c r="I141" s="239"/>
      <c r="J141" s="240"/>
      <c r="K141" s="241"/>
      <c r="L141" s="235"/>
      <c r="M141" s="242"/>
      <c r="N141" s="243"/>
      <c r="O141" s="243"/>
    </row>
    <row r="142" spans="1:17" ht="19.5" customHeight="1">
      <c r="A142" s="299"/>
      <c r="B142" s="236"/>
      <c r="C142" s="237"/>
      <c r="D142" s="238"/>
      <c r="E142" s="239"/>
      <c r="F142" s="240"/>
      <c r="G142" s="241"/>
      <c r="H142" s="235"/>
      <c r="I142" s="239"/>
      <c r="J142" s="240"/>
      <c r="K142" s="241"/>
      <c r="L142" s="235"/>
      <c r="M142" s="242"/>
      <c r="N142" s="243"/>
      <c r="O142" s="243"/>
    </row>
    <row r="143" spans="1:17" ht="19.5" customHeight="1">
      <c r="A143" s="235"/>
      <c r="B143" s="236"/>
      <c r="C143" s="237"/>
      <c r="D143" s="238"/>
      <c r="E143" s="239"/>
      <c r="F143" s="240"/>
      <c r="G143" s="241"/>
      <c r="H143" s="235"/>
      <c r="I143" s="239"/>
      <c r="J143" s="240"/>
      <c r="K143" s="241"/>
      <c r="L143" s="235"/>
      <c r="M143" s="242"/>
      <c r="N143" s="243"/>
      <c r="O143" s="243"/>
    </row>
    <row r="144" spans="1:17" ht="19.5" customHeight="1">
      <c r="A144" s="235"/>
      <c r="B144" s="236"/>
      <c r="C144" s="237"/>
      <c r="D144" s="238"/>
      <c r="E144" s="239"/>
      <c r="F144" s="240"/>
      <c r="G144" s="241"/>
      <c r="H144" s="235"/>
      <c r="I144" s="239"/>
      <c r="J144" s="240"/>
      <c r="K144" s="241"/>
      <c r="L144" s="235"/>
      <c r="M144" s="242"/>
      <c r="N144" s="6"/>
      <c r="O144" s="243"/>
    </row>
    <row r="145" spans="1:20" ht="19.5" customHeight="1">
      <c r="A145" s="235"/>
      <c r="B145" s="236"/>
      <c r="C145" s="237"/>
      <c r="D145" s="238"/>
      <c r="E145" s="239"/>
      <c r="F145" s="240"/>
      <c r="G145" s="241"/>
      <c r="H145" s="235"/>
      <c r="I145" s="239"/>
      <c r="J145" s="240"/>
      <c r="K145" s="241"/>
      <c r="L145" s="235"/>
      <c r="M145" s="242"/>
      <c r="N145" s="243"/>
      <c r="O145" s="243"/>
    </row>
    <row r="146" spans="1:20" ht="19.5" customHeight="1">
      <c r="A146" s="235"/>
      <c r="B146" s="236"/>
      <c r="C146" s="237"/>
      <c r="D146" s="238"/>
      <c r="E146" s="239"/>
      <c r="F146" s="240"/>
      <c r="G146" s="241"/>
      <c r="I146" s="239"/>
      <c r="J146" s="240"/>
      <c r="K146" s="241"/>
      <c r="L146" s="235"/>
      <c r="M146" s="242"/>
      <c r="N146" s="243"/>
      <c r="O146" s="243"/>
    </row>
    <row r="147" spans="1:20" ht="19.5" customHeight="1">
      <c r="A147" s="235"/>
      <c r="B147" s="236"/>
      <c r="C147" s="237"/>
      <c r="D147" s="238"/>
      <c r="E147" s="239"/>
      <c r="F147" s="240"/>
      <c r="G147" s="241"/>
      <c r="I147" s="239"/>
      <c r="J147" s="240"/>
      <c r="K147" s="241"/>
      <c r="L147" s="235"/>
      <c r="M147" s="242"/>
      <c r="N147" s="243"/>
      <c r="O147" s="243"/>
    </row>
    <row r="148" spans="1:20" ht="19.5" customHeight="1">
      <c r="A148" s="235"/>
      <c r="B148" s="236"/>
      <c r="C148" s="237"/>
      <c r="D148" s="238"/>
      <c r="E148" s="239"/>
      <c r="F148" s="240"/>
      <c r="G148" s="241"/>
      <c r="H148" s="235"/>
      <c r="I148" s="239"/>
      <c r="J148" s="240"/>
      <c r="K148" s="241"/>
      <c r="L148" s="235"/>
      <c r="M148" s="242"/>
      <c r="N148" s="6"/>
      <c r="O148" s="243"/>
    </row>
    <row r="149" spans="1:20" ht="19.5" customHeight="1">
      <c r="A149" s="235"/>
      <c r="B149" s="236"/>
      <c r="C149" s="237"/>
      <c r="D149" s="238"/>
      <c r="E149" s="239"/>
      <c r="F149" s="240"/>
      <c r="G149" s="241"/>
      <c r="H149" s="235"/>
      <c r="I149" s="239"/>
      <c r="J149" s="240"/>
      <c r="K149" s="241"/>
      <c r="L149" s="235"/>
      <c r="M149" s="242"/>
      <c r="N149" s="243"/>
      <c r="O149" s="243"/>
    </row>
    <row r="150" spans="1:20" ht="19.5" customHeight="1">
      <c r="A150" s="235"/>
      <c r="B150" s="236"/>
      <c r="C150" s="237"/>
      <c r="D150" s="238"/>
      <c r="E150" s="239"/>
      <c r="F150" s="240"/>
      <c r="G150" s="241"/>
      <c r="H150" s="235"/>
      <c r="I150" s="239"/>
      <c r="J150" s="240"/>
      <c r="K150" s="241"/>
      <c r="L150" s="235"/>
      <c r="M150" s="242"/>
      <c r="N150" s="243"/>
      <c r="O150" s="243"/>
    </row>
    <row r="151" spans="1:20" ht="19.5" customHeight="1">
      <c r="A151" s="235"/>
      <c r="B151" s="236" t="s">
        <v>20</v>
      </c>
      <c r="C151" s="237"/>
      <c r="D151" s="238"/>
      <c r="E151" s="239"/>
      <c r="F151" s="240"/>
      <c r="G151" s="241"/>
      <c r="H151" s="235"/>
      <c r="I151" s="239"/>
      <c r="J151" s="240"/>
      <c r="K151" s="241"/>
      <c r="L151" s="235"/>
      <c r="M151" s="242"/>
      <c r="N151" s="243"/>
      <c r="O151" s="243"/>
    </row>
    <row r="152" spans="1:20" s="249" customFormat="1" ht="21.95" customHeight="1">
      <c r="A152" s="247"/>
      <c r="D152" s="253"/>
      <c r="G152" s="298"/>
      <c r="K152" s="298"/>
      <c r="M152" s="245"/>
      <c r="N152" s="245"/>
      <c r="O152" s="245"/>
      <c r="P152" s="245"/>
      <c r="Q152" s="245"/>
      <c r="R152" s="245"/>
      <c r="S152" s="245"/>
      <c r="T152" s="245"/>
    </row>
    <row r="153" spans="1:20" ht="19.5" customHeight="1">
      <c r="A153" s="299">
        <v>4</v>
      </c>
      <c r="B153" s="236" t="s">
        <v>22</v>
      </c>
      <c r="C153" s="237"/>
      <c r="D153" s="238"/>
      <c r="E153" s="239"/>
      <c r="F153" s="240"/>
      <c r="G153" s="241"/>
      <c r="H153" s="235"/>
      <c r="I153" s="239"/>
      <c r="J153" s="240"/>
      <c r="K153" s="241"/>
      <c r="L153" s="235"/>
      <c r="M153" s="242"/>
      <c r="N153" s="243"/>
      <c r="O153" s="243"/>
    </row>
    <row r="154" spans="1:20" ht="19.5" customHeight="1">
      <c r="A154" s="235"/>
      <c r="B154" s="236"/>
      <c r="C154" s="237"/>
      <c r="D154" s="238"/>
      <c r="E154" s="239"/>
      <c r="F154" s="240"/>
      <c r="G154" s="241"/>
      <c r="H154" s="235"/>
      <c r="I154" s="239"/>
      <c r="J154" s="240"/>
      <c r="K154" s="241"/>
      <c r="L154" s="235"/>
      <c r="M154" s="242"/>
      <c r="N154" s="243"/>
      <c r="O154" s="243"/>
    </row>
    <row r="155" spans="1:20" ht="19.5" customHeight="1">
      <c r="A155" s="235"/>
      <c r="B155" s="236" t="s">
        <v>1196</v>
      </c>
      <c r="C155" s="237" t="s">
        <v>150</v>
      </c>
      <c r="D155" s="238" t="s">
        <v>99</v>
      </c>
      <c r="E155" s="239">
        <v>0.04</v>
      </c>
      <c r="F155" s="240"/>
      <c r="G155" s="241"/>
      <c r="H155" s="301"/>
      <c r="I155" s="239"/>
      <c r="J155" s="240"/>
      <c r="K155" s="241"/>
      <c r="L155" s="235"/>
      <c r="M155" s="242"/>
      <c r="N155" s="243"/>
      <c r="O155" s="243"/>
    </row>
    <row r="156" spans="1:20" ht="19.5" customHeight="1">
      <c r="A156" s="235"/>
      <c r="B156" s="237" t="s">
        <v>1197</v>
      </c>
      <c r="C156" s="237" t="s">
        <v>150</v>
      </c>
      <c r="D156" s="238" t="s">
        <v>99</v>
      </c>
      <c r="E156" s="239">
        <v>0.1</v>
      </c>
      <c r="F156" s="240"/>
      <c r="G156" s="241"/>
      <c r="H156" s="301"/>
      <c r="I156" s="239"/>
      <c r="J156" s="240"/>
      <c r="K156" s="241"/>
      <c r="L156" s="235"/>
      <c r="M156" s="242"/>
      <c r="N156" s="243"/>
      <c r="O156" s="243"/>
    </row>
    <row r="157" spans="1:20" ht="19.5" customHeight="1">
      <c r="A157" s="235"/>
      <c r="B157" s="236"/>
      <c r="C157" s="237"/>
      <c r="D157" s="238"/>
      <c r="E157" s="239"/>
      <c r="F157" s="240"/>
      <c r="G157" s="241"/>
      <c r="H157" s="235"/>
      <c r="I157" s="239"/>
      <c r="J157" s="240"/>
      <c r="K157" s="5"/>
      <c r="L157" s="235"/>
      <c r="M157" s="242"/>
      <c r="N157" s="246"/>
      <c r="O157" s="246"/>
      <c r="P157" s="246"/>
      <c r="Q157" s="246"/>
    </row>
    <row r="158" spans="1:20" ht="19.5" customHeight="1">
      <c r="A158" s="235"/>
      <c r="B158" s="236"/>
      <c r="C158" s="237"/>
      <c r="D158" s="238"/>
      <c r="E158" s="239"/>
      <c r="F158" s="240"/>
      <c r="G158" s="241"/>
      <c r="H158" s="235"/>
      <c r="I158" s="239"/>
      <c r="J158" s="240"/>
      <c r="K158" s="241"/>
      <c r="L158" s="235"/>
      <c r="M158" s="242"/>
      <c r="N158" s="243"/>
      <c r="O158" s="243"/>
    </row>
    <row r="159" spans="1:20" ht="19.5" customHeight="1">
      <c r="A159" s="235"/>
      <c r="B159" s="236"/>
      <c r="C159" s="237"/>
      <c r="D159" s="238"/>
      <c r="E159" s="239"/>
      <c r="F159" s="240"/>
      <c r="G159" s="241"/>
      <c r="H159" s="235"/>
      <c r="I159" s="239"/>
      <c r="J159" s="240"/>
      <c r="K159" s="5"/>
      <c r="L159" s="235"/>
      <c r="M159" s="242"/>
      <c r="N159" s="243"/>
      <c r="O159" s="243"/>
    </row>
    <row r="160" spans="1:20" ht="19.5" customHeight="1">
      <c r="A160" s="235"/>
      <c r="B160" s="236"/>
      <c r="C160" s="237"/>
      <c r="D160" s="238"/>
      <c r="E160" s="239"/>
      <c r="F160" s="240"/>
      <c r="G160" s="241"/>
      <c r="H160" s="235"/>
      <c r="I160" s="239"/>
      <c r="J160" s="240"/>
      <c r="K160" s="5"/>
      <c r="L160" s="235"/>
      <c r="M160" s="242"/>
      <c r="N160" s="243"/>
      <c r="O160" s="243"/>
    </row>
    <row r="161" spans="1:15" ht="19.5" customHeight="1">
      <c r="A161" s="235"/>
      <c r="B161" s="236"/>
      <c r="C161" s="237"/>
      <c r="D161" s="238"/>
      <c r="E161" s="239"/>
      <c r="F161" s="240"/>
      <c r="G161" s="241"/>
      <c r="H161" s="235"/>
      <c r="I161" s="239"/>
      <c r="J161" s="240"/>
      <c r="K161" s="7"/>
      <c r="L161" s="235"/>
      <c r="M161" s="242"/>
      <c r="N161" s="243"/>
      <c r="O161" s="243"/>
    </row>
    <row r="162" spans="1:15" ht="19.5" customHeight="1">
      <c r="A162" s="235"/>
      <c r="B162" s="236"/>
      <c r="C162" s="237"/>
      <c r="D162" s="238"/>
      <c r="E162" s="239"/>
      <c r="F162" s="240"/>
      <c r="G162" s="241"/>
      <c r="H162" s="235"/>
      <c r="I162" s="239"/>
      <c r="J162" s="240"/>
      <c r="K162" s="241"/>
      <c r="L162" s="235"/>
      <c r="M162" s="242"/>
      <c r="N162" s="243"/>
      <c r="O162" s="243"/>
    </row>
    <row r="163" spans="1:15" ht="19.5" customHeight="1">
      <c r="A163" s="235"/>
      <c r="B163" s="236"/>
      <c r="C163" s="237"/>
      <c r="D163" s="238"/>
      <c r="E163" s="239"/>
      <c r="F163" s="240"/>
      <c r="G163" s="241"/>
      <c r="H163" s="235"/>
      <c r="I163" s="239"/>
      <c r="J163" s="240"/>
      <c r="K163" s="5"/>
      <c r="L163" s="235"/>
      <c r="M163" s="242"/>
      <c r="N163" s="243"/>
      <c r="O163" s="243"/>
    </row>
    <row r="164" spans="1:15" ht="19.5" customHeight="1">
      <c r="A164" s="235"/>
      <c r="B164" s="236"/>
      <c r="C164" s="237"/>
      <c r="D164" s="238"/>
      <c r="E164" s="239"/>
      <c r="F164" s="240"/>
      <c r="G164" s="241"/>
      <c r="H164" s="235"/>
      <c r="I164" s="239"/>
      <c r="J164" s="240"/>
      <c r="K164" s="241"/>
      <c r="L164" s="235"/>
      <c r="M164" s="242"/>
      <c r="N164" s="243"/>
      <c r="O164" s="243"/>
    </row>
    <row r="165" spans="1:15" ht="19.5" customHeight="1">
      <c r="A165" s="235"/>
      <c r="B165" s="236"/>
      <c r="C165" s="237"/>
      <c r="D165" s="238"/>
      <c r="E165" s="239"/>
      <c r="F165" s="240"/>
      <c r="G165" s="241"/>
      <c r="H165" s="235"/>
      <c r="I165" s="239"/>
      <c r="J165" s="240"/>
      <c r="K165" s="241"/>
      <c r="L165" s="235"/>
      <c r="M165" s="242"/>
      <c r="N165" s="243"/>
      <c r="O165" s="243"/>
    </row>
    <row r="166" spans="1:15" ht="19.5" customHeight="1">
      <c r="A166" s="235"/>
      <c r="B166" s="236"/>
      <c r="C166" s="237"/>
      <c r="D166" s="238"/>
      <c r="E166" s="239"/>
      <c r="F166" s="240"/>
      <c r="G166" s="241"/>
      <c r="H166" s="235"/>
      <c r="I166" s="239"/>
      <c r="J166" s="240"/>
      <c r="K166" s="241"/>
      <c r="L166" s="235"/>
      <c r="M166" s="242"/>
      <c r="N166" s="243"/>
      <c r="O166" s="243"/>
    </row>
    <row r="167" spans="1:15" ht="19.5" customHeight="1">
      <c r="A167" s="235"/>
      <c r="B167" s="236"/>
      <c r="C167" s="237"/>
      <c r="D167" s="238"/>
      <c r="E167" s="239"/>
      <c r="F167" s="240"/>
      <c r="G167" s="241"/>
      <c r="H167" s="235"/>
      <c r="I167" s="239"/>
      <c r="J167" s="240"/>
      <c r="K167" s="241"/>
      <c r="L167" s="235"/>
      <c r="M167" s="242"/>
      <c r="N167" s="6"/>
      <c r="O167" s="243"/>
    </row>
    <row r="168" spans="1:15" ht="19.5" customHeight="1">
      <c r="A168" s="235"/>
      <c r="B168" s="237"/>
      <c r="C168" s="237"/>
      <c r="D168" s="238"/>
      <c r="E168" s="239"/>
      <c r="F168" s="240"/>
      <c r="G168" s="241"/>
      <c r="H168" s="235"/>
      <c r="I168" s="239"/>
      <c r="J168" s="240"/>
      <c r="K168" s="241"/>
      <c r="L168" s="235"/>
      <c r="M168" s="242"/>
      <c r="N168" s="243"/>
      <c r="O168" s="243"/>
    </row>
    <row r="169" spans="1:15" ht="19.5" customHeight="1">
      <c r="A169" s="235"/>
      <c r="B169" s="237"/>
      <c r="C169" s="237"/>
      <c r="D169" s="238"/>
      <c r="E169" s="239"/>
      <c r="F169" s="8"/>
      <c r="G169" s="241"/>
      <c r="H169" s="235"/>
      <c r="I169" s="239"/>
      <c r="J169" s="5"/>
      <c r="K169" s="5"/>
      <c r="L169" s="235"/>
      <c r="M169" s="242"/>
      <c r="N169" s="243"/>
      <c r="O169" s="243"/>
    </row>
    <row r="170" spans="1:15" ht="19.5" customHeight="1">
      <c r="A170" s="235"/>
      <c r="B170" s="236"/>
      <c r="C170" s="237"/>
      <c r="D170" s="238"/>
      <c r="E170" s="239"/>
      <c r="F170" s="8"/>
      <c r="G170" s="241"/>
      <c r="H170" s="235"/>
      <c r="I170" s="239"/>
      <c r="J170" s="5"/>
      <c r="K170" s="5"/>
      <c r="L170" s="235"/>
      <c r="M170" s="242"/>
      <c r="N170" s="243"/>
      <c r="O170" s="243"/>
    </row>
    <row r="171" spans="1:15" ht="19.5" customHeight="1">
      <c r="A171" s="235"/>
      <c r="B171" s="236"/>
      <c r="C171" s="237"/>
      <c r="D171" s="238"/>
      <c r="E171" s="239"/>
      <c r="F171" s="240"/>
      <c r="G171" s="241"/>
      <c r="H171" s="235"/>
      <c r="I171" s="239"/>
      <c r="J171" s="240"/>
      <c r="K171" s="241"/>
      <c r="L171" s="235"/>
      <c r="M171" s="242"/>
      <c r="N171" s="243"/>
      <c r="O171" s="243"/>
    </row>
    <row r="172" spans="1:15" ht="19.5" customHeight="1">
      <c r="A172" s="235"/>
      <c r="B172" s="236"/>
      <c r="C172" s="237"/>
      <c r="D172" s="238"/>
      <c r="E172" s="239"/>
      <c r="F172" s="240"/>
      <c r="G172" s="241"/>
      <c r="H172" s="235"/>
      <c r="I172" s="239"/>
      <c r="J172" s="240"/>
      <c r="K172" s="241"/>
      <c r="L172" s="235"/>
      <c r="M172" s="242"/>
      <c r="N172" s="243"/>
      <c r="O172" s="243"/>
    </row>
    <row r="173" spans="1:15" ht="19.5" customHeight="1">
      <c r="A173" s="235"/>
      <c r="B173" s="236"/>
      <c r="C173" s="237"/>
      <c r="D173" s="238"/>
      <c r="E173" s="239"/>
      <c r="F173" s="240"/>
      <c r="G173" s="241"/>
      <c r="H173" s="235"/>
      <c r="I173" s="239"/>
      <c r="J173" s="240"/>
      <c r="K173" s="241"/>
      <c r="L173" s="235"/>
      <c r="M173" s="242"/>
      <c r="N173" s="6"/>
      <c r="O173" s="243"/>
    </row>
    <row r="174" spans="1:15" ht="19.5" customHeight="1">
      <c r="A174" s="235"/>
      <c r="B174" s="236"/>
      <c r="C174" s="237"/>
      <c r="D174" s="238"/>
      <c r="E174" s="239"/>
      <c r="F174" s="240"/>
      <c r="G174" s="241"/>
      <c r="H174" s="235"/>
      <c r="I174" s="239"/>
      <c r="J174" s="240"/>
      <c r="K174" s="241"/>
      <c r="L174" s="235"/>
      <c r="M174" s="242"/>
      <c r="N174" s="243"/>
      <c r="O174" s="243"/>
    </row>
    <row r="175" spans="1:15" ht="19.5" customHeight="1">
      <c r="A175" s="235"/>
      <c r="B175" s="236"/>
      <c r="C175" s="237"/>
      <c r="D175" s="238"/>
      <c r="E175" s="239"/>
      <c r="F175" s="240"/>
      <c r="G175" s="241"/>
      <c r="H175" s="235"/>
      <c r="I175" s="239"/>
      <c r="J175" s="240"/>
      <c r="K175" s="241"/>
      <c r="L175" s="235"/>
      <c r="M175" s="242"/>
      <c r="N175" s="243"/>
      <c r="O175" s="243"/>
    </row>
    <row r="176" spans="1:15" ht="19.5" customHeight="1">
      <c r="A176" s="235"/>
      <c r="B176" s="236" t="s">
        <v>20</v>
      </c>
      <c r="C176" s="237"/>
      <c r="D176" s="238"/>
      <c r="E176" s="239"/>
      <c r="F176" s="240"/>
      <c r="G176" s="241"/>
      <c r="H176" s="235"/>
      <c r="I176" s="239"/>
      <c r="J176" s="240"/>
      <c r="K176" s="241"/>
      <c r="L176" s="235"/>
      <c r="M176" s="242"/>
      <c r="N176" s="243"/>
      <c r="O176" s="243"/>
    </row>
    <row r="177" spans="1:20" s="249" customFormat="1" ht="21.95" customHeight="1">
      <c r="A177" s="247"/>
      <c r="D177" s="253"/>
      <c r="G177" s="298"/>
      <c r="K177" s="298"/>
      <c r="M177" s="245"/>
      <c r="N177" s="245"/>
      <c r="O177" s="245"/>
      <c r="P177" s="245"/>
      <c r="Q177" s="245"/>
      <c r="R177" s="245"/>
      <c r="S177" s="245"/>
      <c r="T177" s="245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13" fitToHeight="0" orientation="landscape" blackAndWhite="1" useFirstPageNumber="1" r:id="rId1"/>
  <headerFooter>
    <oddFooter>&amp;L&amp;"ＭＳ ゴシック,標準"&amp;10&amp;A&amp;C青森県　藤崎町&amp;R&amp;"ＭＳ ゴシック,標準"&amp;10No.&amp;P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AB28E-C512-4204-A9DE-89CA6AA115C6}">
  <dimension ref="A1:T727"/>
  <sheetViews>
    <sheetView view="pageBreakPreview" topLeftCell="D85" zoomScale="112" zoomScaleNormal="112" zoomScaleSheetLayoutView="112" workbookViewId="0">
      <selection activeCell="D42" sqref="D42"/>
    </sheetView>
  </sheetViews>
  <sheetFormatPr defaultColWidth="8.625" defaultRowHeight="21.95" customHeight="1"/>
  <cols>
    <col min="1" max="1" width="4.125" style="275" customWidth="1"/>
    <col min="2" max="3" width="26" style="276" customWidth="1"/>
    <col min="4" max="4" width="4.125" style="277" customWidth="1"/>
    <col min="5" max="5" width="6" style="276" customWidth="1"/>
    <col min="6" max="6" width="8.125" style="276" customWidth="1"/>
    <col min="7" max="7" width="11" style="276" customWidth="1"/>
    <col min="8" max="8" width="10.125" style="276" customWidth="1"/>
    <col min="9" max="9" width="6" style="276" customWidth="1"/>
    <col min="10" max="10" width="8.125" style="276" customWidth="1"/>
    <col min="11" max="11" width="11" style="276" customWidth="1"/>
    <col min="12" max="12" width="10.125" style="276" customWidth="1"/>
    <col min="13" max="13" width="11" style="278" customWidth="1"/>
    <col min="14" max="14" width="10.5" style="278" customWidth="1"/>
    <col min="15" max="15" width="8.625" style="278" customWidth="1"/>
    <col min="16" max="16" width="15.125" style="278" bestFit="1" customWidth="1"/>
    <col min="17" max="17" width="9.375" style="278" bestFit="1" customWidth="1"/>
    <col min="18" max="35" width="7.625" style="278" customWidth="1"/>
    <col min="36" max="253" width="8.625" style="278"/>
    <col min="254" max="254" width="4.125" style="278" customWidth="1"/>
    <col min="255" max="256" width="26" style="278" customWidth="1"/>
    <col min="257" max="257" width="4.125" style="278" customWidth="1"/>
    <col min="258" max="258" width="6" style="278" customWidth="1"/>
    <col min="259" max="259" width="8.125" style="278" customWidth="1"/>
    <col min="260" max="260" width="11" style="278" customWidth="1"/>
    <col min="261" max="261" width="10.125" style="278" customWidth="1"/>
    <col min="262" max="262" width="6" style="278" customWidth="1"/>
    <col min="263" max="263" width="8.125" style="278" customWidth="1"/>
    <col min="264" max="264" width="11" style="278" customWidth="1"/>
    <col min="265" max="265" width="10.125" style="278" customWidth="1"/>
    <col min="266" max="266" width="11" style="278" customWidth="1"/>
    <col min="267" max="267" width="3.625" style="278" customWidth="1"/>
    <col min="268" max="268" width="12.625" style="278" customWidth="1"/>
    <col min="269" max="269" width="10.5" style="278" customWidth="1"/>
    <col min="270" max="270" width="8.625" style="278" customWidth="1"/>
    <col min="271" max="271" width="15.125" style="278" bestFit="1" customWidth="1"/>
    <col min="272" max="272" width="9.375" style="278" bestFit="1" customWidth="1"/>
    <col min="273" max="291" width="7.625" style="278" customWidth="1"/>
    <col min="292" max="509" width="8.625" style="278"/>
    <col min="510" max="510" width="4.125" style="278" customWidth="1"/>
    <col min="511" max="512" width="26" style="278" customWidth="1"/>
    <col min="513" max="513" width="4.125" style="278" customWidth="1"/>
    <col min="514" max="514" width="6" style="278" customWidth="1"/>
    <col min="515" max="515" width="8.125" style="278" customWidth="1"/>
    <col min="516" max="516" width="11" style="278" customWidth="1"/>
    <col min="517" max="517" width="10.125" style="278" customWidth="1"/>
    <col min="518" max="518" width="6" style="278" customWidth="1"/>
    <col min="519" max="519" width="8.125" style="278" customWidth="1"/>
    <col min="520" max="520" width="11" style="278" customWidth="1"/>
    <col min="521" max="521" width="10.125" style="278" customWidth="1"/>
    <col min="522" max="522" width="11" style="278" customWidth="1"/>
    <col min="523" max="523" width="3.625" style="278" customWidth="1"/>
    <col min="524" max="524" width="12.625" style="278" customWidth="1"/>
    <col min="525" max="525" width="10.5" style="278" customWidth="1"/>
    <col min="526" max="526" width="8.625" style="278" customWidth="1"/>
    <col min="527" max="527" width="15.125" style="278" bestFit="1" customWidth="1"/>
    <col min="528" max="528" width="9.375" style="278" bestFit="1" customWidth="1"/>
    <col min="529" max="547" width="7.625" style="278" customWidth="1"/>
    <col min="548" max="765" width="8.625" style="278"/>
    <col min="766" max="766" width="4.125" style="278" customWidth="1"/>
    <col min="767" max="768" width="26" style="278" customWidth="1"/>
    <col min="769" max="769" width="4.125" style="278" customWidth="1"/>
    <col min="770" max="770" width="6" style="278" customWidth="1"/>
    <col min="771" max="771" width="8.125" style="278" customWidth="1"/>
    <col min="772" max="772" width="11" style="278" customWidth="1"/>
    <col min="773" max="773" width="10.125" style="278" customWidth="1"/>
    <col min="774" max="774" width="6" style="278" customWidth="1"/>
    <col min="775" max="775" width="8.125" style="278" customWidth="1"/>
    <col min="776" max="776" width="11" style="278" customWidth="1"/>
    <col min="777" max="777" width="10.125" style="278" customWidth="1"/>
    <col min="778" max="778" width="11" style="278" customWidth="1"/>
    <col min="779" max="779" width="3.625" style="278" customWidth="1"/>
    <col min="780" max="780" width="12.625" style="278" customWidth="1"/>
    <col min="781" max="781" width="10.5" style="278" customWidth="1"/>
    <col min="782" max="782" width="8.625" style="278" customWidth="1"/>
    <col min="783" max="783" width="15.125" style="278" bestFit="1" customWidth="1"/>
    <col min="784" max="784" width="9.375" style="278" bestFit="1" customWidth="1"/>
    <col min="785" max="803" width="7.625" style="278" customWidth="1"/>
    <col min="804" max="1021" width="8.625" style="278"/>
    <col min="1022" max="1022" width="4.125" style="278" customWidth="1"/>
    <col min="1023" max="1024" width="26" style="278" customWidth="1"/>
    <col min="1025" max="1025" width="4.125" style="278" customWidth="1"/>
    <col min="1026" max="1026" width="6" style="278" customWidth="1"/>
    <col min="1027" max="1027" width="8.125" style="278" customWidth="1"/>
    <col min="1028" max="1028" width="11" style="278" customWidth="1"/>
    <col min="1029" max="1029" width="10.125" style="278" customWidth="1"/>
    <col min="1030" max="1030" width="6" style="278" customWidth="1"/>
    <col min="1031" max="1031" width="8.125" style="278" customWidth="1"/>
    <col min="1032" max="1032" width="11" style="278" customWidth="1"/>
    <col min="1033" max="1033" width="10.125" style="278" customWidth="1"/>
    <col min="1034" max="1034" width="11" style="278" customWidth="1"/>
    <col min="1035" max="1035" width="3.625" style="278" customWidth="1"/>
    <col min="1036" max="1036" width="12.625" style="278" customWidth="1"/>
    <col min="1037" max="1037" width="10.5" style="278" customWidth="1"/>
    <col min="1038" max="1038" width="8.625" style="278" customWidth="1"/>
    <col min="1039" max="1039" width="15.125" style="278" bestFit="1" customWidth="1"/>
    <col min="1040" max="1040" width="9.375" style="278" bestFit="1" customWidth="1"/>
    <col min="1041" max="1059" width="7.625" style="278" customWidth="1"/>
    <col min="1060" max="1277" width="8.625" style="278"/>
    <col min="1278" max="1278" width="4.125" style="278" customWidth="1"/>
    <col min="1279" max="1280" width="26" style="278" customWidth="1"/>
    <col min="1281" max="1281" width="4.125" style="278" customWidth="1"/>
    <col min="1282" max="1282" width="6" style="278" customWidth="1"/>
    <col min="1283" max="1283" width="8.125" style="278" customWidth="1"/>
    <col min="1284" max="1284" width="11" style="278" customWidth="1"/>
    <col min="1285" max="1285" width="10.125" style="278" customWidth="1"/>
    <col min="1286" max="1286" width="6" style="278" customWidth="1"/>
    <col min="1287" max="1287" width="8.125" style="278" customWidth="1"/>
    <col min="1288" max="1288" width="11" style="278" customWidth="1"/>
    <col min="1289" max="1289" width="10.125" style="278" customWidth="1"/>
    <col min="1290" max="1290" width="11" style="278" customWidth="1"/>
    <col min="1291" max="1291" width="3.625" style="278" customWidth="1"/>
    <col min="1292" max="1292" width="12.625" style="278" customWidth="1"/>
    <col min="1293" max="1293" width="10.5" style="278" customWidth="1"/>
    <col min="1294" max="1294" width="8.625" style="278" customWidth="1"/>
    <col min="1295" max="1295" width="15.125" style="278" bestFit="1" customWidth="1"/>
    <col min="1296" max="1296" width="9.375" style="278" bestFit="1" customWidth="1"/>
    <col min="1297" max="1315" width="7.625" style="278" customWidth="1"/>
    <col min="1316" max="1533" width="8.625" style="278"/>
    <col min="1534" max="1534" width="4.125" style="278" customWidth="1"/>
    <col min="1535" max="1536" width="26" style="278" customWidth="1"/>
    <col min="1537" max="1537" width="4.125" style="278" customWidth="1"/>
    <col min="1538" max="1538" width="6" style="278" customWidth="1"/>
    <col min="1539" max="1539" width="8.125" style="278" customWidth="1"/>
    <col min="1540" max="1540" width="11" style="278" customWidth="1"/>
    <col min="1541" max="1541" width="10.125" style="278" customWidth="1"/>
    <col min="1542" max="1542" width="6" style="278" customWidth="1"/>
    <col min="1543" max="1543" width="8.125" style="278" customWidth="1"/>
    <col min="1544" max="1544" width="11" style="278" customWidth="1"/>
    <col min="1545" max="1545" width="10.125" style="278" customWidth="1"/>
    <col min="1546" max="1546" width="11" style="278" customWidth="1"/>
    <col min="1547" max="1547" width="3.625" style="278" customWidth="1"/>
    <col min="1548" max="1548" width="12.625" style="278" customWidth="1"/>
    <col min="1549" max="1549" width="10.5" style="278" customWidth="1"/>
    <col min="1550" max="1550" width="8.625" style="278" customWidth="1"/>
    <col min="1551" max="1551" width="15.125" style="278" bestFit="1" customWidth="1"/>
    <col min="1552" max="1552" width="9.375" style="278" bestFit="1" customWidth="1"/>
    <col min="1553" max="1571" width="7.625" style="278" customWidth="1"/>
    <col min="1572" max="1789" width="8.625" style="278"/>
    <col min="1790" max="1790" width="4.125" style="278" customWidth="1"/>
    <col min="1791" max="1792" width="26" style="278" customWidth="1"/>
    <col min="1793" max="1793" width="4.125" style="278" customWidth="1"/>
    <col min="1794" max="1794" width="6" style="278" customWidth="1"/>
    <col min="1795" max="1795" width="8.125" style="278" customWidth="1"/>
    <col min="1796" max="1796" width="11" style="278" customWidth="1"/>
    <col min="1797" max="1797" width="10.125" style="278" customWidth="1"/>
    <col min="1798" max="1798" width="6" style="278" customWidth="1"/>
    <col min="1799" max="1799" width="8.125" style="278" customWidth="1"/>
    <col min="1800" max="1800" width="11" style="278" customWidth="1"/>
    <col min="1801" max="1801" width="10.125" style="278" customWidth="1"/>
    <col min="1802" max="1802" width="11" style="278" customWidth="1"/>
    <col min="1803" max="1803" width="3.625" style="278" customWidth="1"/>
    <col min="1804" max="1804" width="12.625" style="278" customWidth="1"/>
    <col min="1805" max="1805" width="10.5" style="278" customWidth="1"/>
    <col min="1806" max="1806" width="8.625" style="278" customWidth="1"/>
    <col min="1807" max="1807" width="15.125" style="278" bestFit="1" customWidth="1"/>
    <col min="1808" max="1808" width="9.375" style="278" bestFit="1" customWidth="1"/>
    <col min="1809" max="1827" width="7.625" style="278" customWidth="1"/>
    <col min="1828" max="2045" width="8.625" style="278"/>
    <col min="2046" max="2046" width="4.125" style="278" customWidth="1"/>
    <col min="2047" max="2048" width="26" style="278" customWidth="1"/>
    <col min="2049" max="2049" width="4.125" style="278" customWidth="1"/>
    <col min="2050" max="2050" width="6" style="278" customWidth="1"/>
    <col min="2051" max="2051" width="8.125" style="278" customWidth="1"/>
    <col min="2052" max="2052" width="11" style="278" customWidth="1"/>
    <col min="2053" max="2053" width="10.125" style="278" customWidth="1"/>
    <col min="2054" max="2054" width="6" style="278" customWidth="1"/>
    <col min="2055" max="2055" width="8.125" style="278" customWidth="1"/>
    <col min="2056" max="2056" width="11" style="278" customWidth="1"/>
    <col min="2057" max="2057" width="10.125" style="278" customWidth="1"/>
    <col min="2058" max="2058" width="11" style="278" customWidth="1"/>
    <col min="2059" max="2059" width="3.625" style="278" customWidth="1"/>
    <col min="2060" max="2060" width="12.625" style="278" customWidth="1"/>
    <col min="2061" max="2061" width="10.5" style="278" customWidth="1"/>
    <col min="2062" max="2062" width="8.625" style="278" customWidth="1"/>
    <col min="2063" max="2063" width="15.125" style="278" bestFit="1" customWidth="1"/>
    <col min="2064" max="2064" width="9.375" style="278" bestFit="1" customWidth="1"/>
    <col min="2065" max="2083" width="7.625" style="278" customWidth="1"/>
    <col min="2084" max="2301" width="8.625" style="278"/>
    <col min="2302" max="2302" width="4.125" style="278" customWidth="1"/>
    <col min="2303" max="2304" width="26" style="278" customWidth="1"/>
    <col min="2305" max="2305" width="4.125" style="278" customWidth="1"/>
    <col min="2306" max="2306" width="6" style="278" customWidth="1"/>
    <col min="2307" max="2307" width="8.125" style="278" customWidth="1"/>
    <col min="2308" max="2308" width="11" style="278" customWidth="1"/>
    <col min="2309" max="2309" width="10.125" style="278" customWidth="1"/>
    <col min="2310" max="2310" width="6" style="278" customWidth="1"/>
    <col min="2311" max="2311" width="8.125" style="278" customWidth="1"/>
    <col min="2312" max="2312" width="11" style="278" customWidth="1"/>
    <col min="2313" max="2313" width="10.125" style="278" customWidth="1"/>
    <col min="2314" max="2314" width="11" style="278" customWidth="1"/>
    <col min="2315" max="2315" width="3.625" style="278" customWidth="1"/>
    <col min="2316" max="2316" width="12.625" style="278" customWidth="1"/>
    <col min="2317" max="2317" width="10.5" style="278" customWidth="1"/>
    <col min="2318" max="2318" width="8.625" style="278" customWidth="1"/>
    <col min="2319" max="2319" width="15.125" style="278" bestFit="1" customWidth="1"/>
    <col min="2320" max="2320" width="9.375" style="278" bestFit="1" customWidth="1"/>
    <col min="2321" max="2339" width="7.625" style="278" customWidth="1"/>
    <col min="2340" max="2557" width="8.625" style="278"/>
    <col min="2558" max="2558" width="4.125" style="278" customWidth="1"/>
    <col min="2559" max="2560" width="26" style="278" customWidth="1"/>
    <col min="2561" max="2561" width="4.125" style="278" customWidth="1"/>
    <col min="2562" max="2562" width="6" style="278" customWidth="1"/>
    <col min="2563" max="2563" width="8.125" style="278" customWidth="1"/>
    <col min="2564" max="2564" width="11" style="278" customWidth="1"/>
    <col min="2565" max="2565" width="10.125" style="278" customWidth="1"/>
    <col min="2566" max="2566" width="6" style="278" customWidth="1"/>
    <col min="2567" max="2567" width="8.125" style="278" customWidth="1"/>
    <col min="2568" max="2568" width="11" style="278" customWidth="1"/>
    <col min="2569" max="2569" width="10.125" style="278" customWidth="1"/>
    <col min="2570" max="2570" width="11" style="278" customWidth="1"/>
    <col min="2571" max="2571" width="3.625" style="278" customWidth="1"/>
    <col min="2572" max="2572" width="12.625" style="278" customWidth="1"/>
    <col min="2573" max="2573" width="10.5" style="278" customWidth="1"/>
    <col min="2574" max="2574" width="8.625" style="278" customWidth="1"/>
    <col min="2575" max="2575" width="15.125" style="278" bestFit="1" customWidth="1"/>
    <col min="2576" max="2576" width="9.375" style="278" bestFit="1" customWidth="1"/>
    <col min="2577" max="2595" width="7.625" style="278" customWidth="1"/>
    <col min="2596" max="2813" width="8.625" style="278"/>
    <col min="2814" max="2814" width="4.125" style="278" customWidth="1"/>
    <col min="2815" max="2816" width="26" style="278" customWidth="1"/>
    <col min="2817" max="2817" width="4.125" style="278" customWidth="1"/>
    <col min="2818" max="2818" width="6" style="278" customWidth="1"/>
    <col min="2819" max="2819" width="8.125" style="278" customWidth="1"/>
    <col min="2820" max="2820" width="11" style="278" customWidth="1"/>
    <col min="2821" max="2821" width="10.125" style="278" customWidth="1"/>
    <col min="2822" max="2822" width="6" style="278" customWidth="1"/>
    <col min="2823" max="2823" width="8.125" style="278" customWidth="1"/>
    <col min="2824" max="2824" width="11" style="278" customWidth="1"/>
    <col min="2825" max="2825" width="10.125" style="278" customWidth="1"/>
    <col min="2826" max="2826" width="11" style="278" customWidth="1"/>
    <col min="2827" max="2827" width="3.625" style="278" customWidth="1"/>
    <col min="2828" max="2828" width="12.625" style="278" customWidth="1"/>
    <col min="2829" max="2829" width="10.5" style="278" customWidth="1"/>
    <col min="2830" max="2830" width="8.625" style="278" customWidth="1"/>
    <col min="2831" max="2831" width="15.125" style="278" bestFit="1" customWidth="1"/>
    <col min="2832" max="2832" width="9.375" style="278" bestFit="1" customWidth="1"/>
    <col min="2833" max="2851" width="7.625" style="278" customWidth="1"/>
    <col min="2852" max="3069" width="8.625" style="278"/>
    <col min="3070" max="3070" width="4.125" style="278" customWidth="1"/>
    <col min="3071" max="3072" width="26" style="278" customWidth="1"/>
    <col min="3073" max="3073" width="4.125" style="278" customWidth="1"/>
    <col min="3074" max="3074" width="6" style="278" customWidth="1"/>
    <col min="3075" max="3075" width="8.125" style="278" customWidth="1"/>
    <col min="3076" max="3076" width="11" style="278" customWidth="1"/>
    <col min="3077" max="3077" width="10.125" style="278" customWidth="1"/>
    <col min="3078" max="3078" width="6" style="278" customWidth="1"/>
    <col min="3079" max="3079" width="8.125" style="278" customWidth="1"/>
    <col min="3080" max="3080" width="11" style="278" customWidth="1"/>
    <col min="3081" max="3081" width="10.125" style="278" customWidth="1"/>
    <col min="3082" max="3082" width="11" style="278" customWidth="1"/>
    <col min="3083" max="3083" width="3.625" style="278" customWidth="1"/>
    <col min="3084" max="3084" width="12.625" style="278" customWidth="1"/>
    <col min="3085" max="3085" width="10.5" style="278" customWidth="1"/>
    <col min="3086" max="3086" width="8.625" style="278" customWidth="1"/>
    <col min="3087" max="3087" width="15.125" style="278" bestFit="1" customWidth="1"/>
    <col min="3088" max="3088" width="9.375" style="278" bestFit="1" customWidth="1"/>
    <col min="3089" max="3107" width="7.625" style="278" customWidth="1"/>
    <col min="3108" max="3325" width="8.625" style="278"/>
    <col min="3326" max="3326" width="4.125" style="278" customWidth="1"/>
    <col min="3327" max="3328" width="26" style="278" customWidth="1"/>
    <col min="3329" max="3329" width="4.125" style="278" customWidth="1"/>
    <col min="3330" max="3330" width="6" style="278" customWidth="1"/>
    <col min="3331" max="3331" width="8.125" style="278" customWidth="1"/>
    <col min="3332" max="3332" width="11" style="278" customWidth="1"/>
    <col min="3333" max="3333" width="10.125" style="278" customWidth="1"/>
    <col min="3334" max="3334" width="6" style="278" customWidth="1"/>
    <col min="3335" max="3335" width="8.125" style="278" customWidth="1"/>
    <col min="3336" max="3336" width="11" style="278" customWidth="1"/>
    <col min="3337" max="3337" width="10.125" style="278" customWidth="1"/>
    <col min="3338" max="3338" width="11" style="278" customWidth="1"/>
    <col min="3339" max="3339" width="3.625" style="278" customWidth="1"/>
    <col min="3340" max="3340" width="12.625" style="278" customWidth="1"/>
    <col min="3341" max="3341" width="10.5" style="278" customWidth="1"/>
    <col min="3342" max="3342" width="8.625" style="278" customWidth="1"/>
    <col min="3343" max="3343" width="15.125" style="278" bestFit="1" customWidth="1"/>
    <col min="3344" max="3344" width="9.375" style="278" bestFit="1" customWidth="1"/>
    <col min="3345" max="3363" width="7.625" style="278" customWidth="1"/>
    <col min="3364" max="3581" width="8.625" style="278"/>
    <col min="3582" max="3582" width="4.125" style="278" customWidth="1"/>
    <col min="3583" max="3584" width="26" style="278" customWidth="1"/>
    <col min="3585" max="3585" width="4.125" style="278" customWidth="1"/>
    <col min="3586" max="3586" width="6" style="278" customWidth="1"/>
    <col min="3587" max="3587" width="8.125" style="278" customWidth="1"/>
    <col min="3588" max="3588" width="11" style="278" customWidth="1"/>
    <col min="3589" max="3589" width="10.125" style="278" customWidth="1"/>
    <col min="3590" max="3590" width="6" style="278" customWidth="1"/>
    <col min="3591" max="3591" width="8.125" style="278" customWidth="1"/>
    <col min="3592" max="3592" width="11" style="278" customWidth="1"/>
    <col min="3593" max="3593" width="10.125" style="278" customWidth="1"/>
    <col min="3594" max="3594" width="11" style="278" customWidth="1"/>
    <col min="3595" max="3595" width="3.625" style="278" customWidth="1"/>
    <col min="3596" max="3596" width="12.625" style="278" customWidth="1"/>
    <col min="3597" max="3597" width="10.5" style="278" customWidth="1"/>
    <col min="3598" max="3598" width="8.625" style="278" customWidth="1"/>
    <col min="3599" max="3599" width="15.125" style="278" bestFit="1" customWidth="1"/>
    <col min="3600" max="3600" width="9.375" style="278" bestFit="1" customWidth="1"/>
    <col min="3601" max="3619" width="7.625" style="278" customWidth="1"/>
    <col min="3620" max="3837" width="8.625" style="278"/>
    <col min="3838" max="3838" width="4.125" style="278" customWidth="1"/>
    <col min="3839" max="3840" width="26" style="278" customWidth="1"/>
    <col min="3841" max="3841" width="4.125" style="278" customWidth="1"/>
    <col min="3842" max="3842" width="6" style="278" customWidth="1"/>
    <col min="3843" max="3843" width="8.125" style="278" customWidth="1"/>
    <col min="3844" max="3844" width="11" style="278" customWidth="1"/>
    <col min="3845" max="3845" width="10.125" style="278" customWidth="1"/>
    <col min="3846" max="3846" width="6" style="278" customWidth="1"/>
    <col min="3847" max="3847" width="8.125" style="278" customWidth="1"/>
    <col min="3848" max="3848" width="11" style="278" customWidth="1"/>
    <col min="3849" max="3849" width="10.125" style="278" customWidth="1"/>
    <col min="3850" max="3850" width="11" style="278" customWidth="1"/>
    <col min="3851" max="3851" width="3.625" style="278" customWidth="1"/>
    <col min="3852" max="3852" width="12.625" style="278" customWidth="1"/>
    <col min="3853" max="3853" width="10.5" style="278" customWidth="1"/>
    <col min="3854" max="3854" width="8.625" style="278" customWidth="1"/>
    <col min="3855" max="3855" width="15.125" style="278" bestFit="1" customWidth="1"/>
    <col min="3856" max="3856" width="9.375" style="278" bestFit="1" customWidth="1"/>
    <col min="3857" max="3875" width="7.625" style="278" customWidth="1"/>
    <col min="3876" max="4093" width="8.625" style="278"/>
    <col min="4094" max="4094" width="4.125" style="278" customWidth="1"/>
    <col min="4095" max="4096" width="26" style="278" customWidth="1"/>
    <col min="4097" max="4097" width="4.125" style="278" customWidth="1"/>
    <col min="4098" max="4098" width="6" style="278" customWidth="1"/>
    <col min="4099" max="4099" width="8.125" style="278" customWidth="1"/>
    <col min="4100" max="4100" width="11" style="278" customWidth="1"/>
    <col min="4101" max="4101" width="10.125" style="278" customWidth="1"/>
    <col min="4102" max="4102" width="6" style="278" customWidth="1"/>
    <col min="4103" max="4103" width="8.125" style="278" customWidth="1"/>
    <col min="4104" max="4104" width="11" style="278" customWidth="1"/>
    <col min="4105" max="4105" width="10.125" style="278" customWidth="1"/>
    <col min="4106" max="4106" width="11" style="278" customWidth="1"/>
    <col min="4107" max="4107" width="3.625" style="278" customWidth="1"/>
    <col min="4108" max="4108" width="12.625" style="278" customWidth="1"/>
    <col min="4109" max="4109" width="10.5" style="278" customWidth="1"/>
    <col min="4110" max="4110" width="8.625" style="278" customWidth="1"/>
    <col min="4111" max="4111" width="15.125" style="278" bestFit="1" customWidth="1"/>
    <col min="4112" max="4112" width="9.375" style="278" bestFit="1" customWidth="1"/>
    <col min="4113" max="4131" width="7.625" style="278" customWidth="1"/>
    <col min="4132" max="4349" width="8.625" style="278"/>
    <col min="4350" max="4350" width="4.125" style="278" customWidth="1"/>
    <col min="4351" max="4352" width="26" style="278" customWidth="1"/>
    <col min="4353" max="4353" width="4.125" style="278" customWidth="1"/>
    <col min="4354" max="4354" width="6" style="278" customWidth="1"/>
    <col min="4355" max="4355" width="8.125" style="278" customWidth="1"/>
    <col min="4356" max="4356" width="11" style="278" customWidth="1"/>
    <col min="4357" max="4357" width="10.125" style="278" customWidth="1"/>
    <col min="4358" max="4358" width="6" style="278" customWidth="1"/>
    <col min="4359" max="4359" width="8.125" style="278" customWidth="1"/>
    <col min="4360" max="4360" width="11" style="278" customWidth="1"/>
    <col min="4361" max="4361" width="10.125" style="278" customWidth="1"/>
    <col min="4362" max="4362" width="11" style="278" customWidth="1"/>
    <col min="4363" max="4363" width="3.625" style="278" customWidth="1"/>
    <col min="4364" max="4364" width="12.625" style="278" customWidth="1"/>
    <col min="4365" max="4365" width="10.5" style="278" customWidth="1"/>
    <col min="4366" max="4366" width="8.625" style="278" customWidth="1"/>
    <col min="4367" max="4367" width="15.125" style="278" bestFit="1" customWidth="1"/>
    <col min="4368" max="4368" width="9.375" style="278" bestFit="1" customWidth="1"/>
    <col min="4369" max="4387" width="7.625" style="278" customWidth="1"/>
    <col min="4388" max="4605" width="8.625" style="278"/>
    <col min="4606" max="4606" width="4.125" style="278" customWidth="1"/>
    <col min="4607" max="4608" width="26" style="278" customWidth="1"/>
    <col min="4609" max="4609" width="4.125" style="278" customWidth="1"/>
    <col min="4610" max="4610" width="6" style="278" customWidth="1"/>
    <col min="4611" max="4611" width="8.125" style="278" customWidth="1"/>
    <col min="4612" max="4612" width="11" style="278" customWidth="1"/>
    <col min="4613" max="4613" width="10.125" style="278" customWidth="1"/>
    <col min="4614" max="4614" width="6" style="278" customWidth="1"/>
    <col min="4615" max="4615" width="8.125" style="278" customWidth="1"/>
    <col min="4616" max="4616" width="11" style="278" customWidth="1"/>
    <col min="4617" max="4617" width="10.125" style="278" customWidth="1"/>
    <col min="4618" max="4618" width="11" style="278" customWidth="1"/>
    <col min="4619" max="4619" width="3.625" style="278" customWidth="1"/>
    <col min="4620" max="4620" width="12.625" style="278" customWidth="1"/>
    <col min="4621" max="4621" width="10.5" style="278" customWidth="1"/>
    <col min="4622" max="4622" width="8.625" style="278" customWidth="1"/>
    <col min="4623" max="4623" width="15.125" style="278" bestFit="1" customWidth="1"/>
    <col min="4624" max="4624" width="9.375" style="278" bestFit="1" customWidth="1"/>
    <col min="4625" max="4643" width="7.625" style="278" customWidth="1"/>
    <col min="4644" max="4861" width="8.625" style="278"/>
    <col min="4862" max="4862" width="4.125" style="278" customWidth="1"/>
    <col min="4863" max="4864" width="26" style="278" customWidth="1"/>
    <col min="4865" max="4865" width="4.125" style="278" customWidth="1"/>
    <col min="4866" max="4866" width="6" style="278" customWidth="1"/>
    <col min="4867" max="4867" width="8.125" style="278" customWidth="1"/>
    <col min="4868" max="4868" width="11" style="278" customWidth="1"/>
    <col min="4869" max="4869" width="10.125" style="278" customWidth="1"/>
    <col min="4870" max="4870" width="6" style="278" customWidth="1"/>
    <col min="4871" max="4871" width="8.125" style="278" customWidth="1"/>
    <col min="4872" max="4872" width="11" style="278" customWidth="1"/>
    <col min="4873" max="4873" width="10.125" style="278" customWidth="1"/>
    <col min="4874" max="4874" width="11" style="278" customWidth="1"/>
    <col min="4875" max="4875" width="3.625" style="278" customWidth="1"/>
    <col min="4876" max="4876" width="12.625" style="278" customWidth="1"/>
    <col min="4877" max="4877" width="10.5" style="278" customWidth="1"/>
    <col min="4878" max="4878" width="8.625" style="278" customWidth="1"/>
    <col min="4879" max="4879" width="15.125" style="278" bestFit="1" customWidth="1"/>
    <col min="4880" max="4880" width="9.375" style="278" bestFit="1" customWidth="1"/>
    <col min="4881" max="4899" width="7.625" style="278" customWidth="1"/>
    <col min="4900" max="5117" width="8.625" style="278"/>
    <col min="5118" max="5118" width="4.125" style="278" customWidth="1"/>
    <col min="5119" max="5120" width="26" style="278" customWidth="1"/>
    <col min="5121" max="5121" width="4.125" style="278" customWidth="1"/>
    <col min="5122" max="5122" width="6" style="278" customWidth="1"/>
    <col min="5123" max="5123" width="8.125" style="278" customWidth="1"/>
    <col min="5124" max="5124" width="11" style="278" customWidth="1"/>
    <col min="5125" max="5125" width="10.125" style="278" customWidth="1"/>
    <col min="5126" max="5126" width="6" style="278" customWidth="1"/>
    <col min="5127" max="5127" width="8.125" style="278" customWidth="1"/>
    <col min="5128" max="5128" width="11" style="278" customWidth="1"/>
    <col min="5129" max="5129" width="10.125" style="278" customWidth="1"/>
    <col min="5130" max="5130" width="11" style="278" customWidth="1"/>
    <col min="5131" max="5131" width="3.625" style="278" customWidth="1"/>
    <col min="5132" max="5132" width="12.625" style="278" customWidth="1"/>
    <col min="5133" max="5133" width="10.5" style="278" customWidth="1"/>
    <col min="5134" max="5134" width="8.625" style="278" customWidth="1"/>
    <col min="5135" max="5135" width="15.125" style="278" bestFit="1" customWidth="1"/>
    <col min="5136" max="5136" width="9.375" style="278" bestFit="1" customWidth="1"/>
    <col min="5137" max="5155" width="7.625" style="278" customWidth="1"/>
    <col min="5156" max="5373" width="8.625" style="278"/>
    <col min="5374" max="5374" width="4.125" style="278" customWidth="1"/>
    <col min="5375" max="5376" width="26" style="278" customWidth="1"/>
    <col min="5377" max="5377" width="4.125" style="278" customWidth="1"/>
    <col min="5378" max="5378" width="6" style="278" customWidth="1"/>
    <col min="5379" max="5379" width="8.125" style="278" customWidth="1"/>
    <col min="5380" max="5380" width="11" style="278" customWidth="1"/>
    <col min="5381" max="5381" width="10.125" style="278" customWidth="1"/>
    <col min="5382" max="5382" width="6" style="278" customWidth="1"/>
    <col min="5383" max="5383" width="8.125" style="278" customWidth="1"/>
    <col min="5384" max="5384" width="11" style="278" customWidth="1"/>
    <col min="5385" max="5385" width="10.125" style="278" customWidth="1"/>
    <col min="5386" max="5386" width="11" style="278" customWidth="1"/>
    <col min="5387" max="5387" width="3.625" style="278" customWidth="1"/>
    <col min="5388" max="5388" width="12.625" style="278" customWidth="1"/>
    <col min="5389" max="5389" width="10.5" style="278" customWidth="1"/>
    <col min="5390" max="5390" width="8.625" style="278" customWidth="1"/>
    <col min="5391" max="5391" width="15.125" style="278" bestFit="1" customWidth="1"/>
    <col min="5392" max="5392" width="9.375" style="278" bestFit="1" customWidth="1"/>
    <col min="5393" max="5411" width="7.625" style="278" customWidth="1"/>
    <col min="5412" max="5629" width="8.625" style="278"/>
    <col min="5630" max="5630" width="4.125" style="278" customWidth="1"/>
    <col min="5631" max="5632" width="26" style="278" customWidth="1"/>
    <col min="5633" max="5633" width="4.125" style="278" customWidth="1"/>
    <col min="5634" max="5634" width="6" style="278" customWidth="1"/>
    <col min="5635" max="5635" width="8.125" style="278" customWidth="1"/>
    <col min="5636" max="5636" width="11" style="278" customWidth="1"/>
    <col min="5637" max="5637" width="10.125" style="278" customWidth="1"/>
    <col min="5638" max="5638" width="6" style="278" customWidth="1"/>
    <col min="5639" max="5639" width="8.125" style="278" customWidth="1"/>
    <col min="5640" max="5640" width="11" style="278" customWidth="1"/>
    <col min="5641" max="5641" width="10.125" style="278" customWidth="1"/>
    <col min="5642" max="5642" width="11" style="278" customWidth="1"/>
    <col min="5643" max="5643" width="3.625" style="278" customWidth="1"/>
    <col min="5644" max="5644" width="12.625" style="278" customWidth="1"/>
    <col min="5645" max="5645" width="10.5" style="278" customWidth="1"/>
    <col min="5646" max="5646" width="8.625" style="278" customWidth="1"/>
    <col min="5647" max="5647" width="15.125" style="278" bestFit="1" customWidth="1"/>
    <col min="5648" max="5648" width="9.375" style="278" bestFit="1" customWidth="1"/>
    <col min="5649" max="5667" width="7.625" style="278" customWidth="1"/>
    <col min="5668" max="5885" width="8.625" style="278"/>
    <col min="5886" max="5886" width="4.125" style="278" customWidth="1"/>
    <col min="5887" max="5888" width="26" style="278" customWidth="1"/>
    <col min="5889" max="5889" width="4.125" style="278" customWidth="1"/>
    <col min="5890" max="5890" width="6" style="278" customWidth="1"/>
    <col min="5891" max="5891" width="8.125" style="278" customWidth="1"/>
    <col min="5892" max="5892" width="11" style="278" customWidth="1"/>
    <col min="5893" max="5893" width="10.125" style="278" customWidth="1"/>
    <col min="5894" max="5894" width="6" style="278" customWidth="1"/>
    <col min="5895" max="5895" width="8.125" style="278" customWidth="1"/>
    <col min="5896" max="5896" width="11" style="278" customWidth="1"/>
    <col min="5897" max="5897" width="10.125" style="278" customWidth="1"/>
    <col min="5898" max="5898" width="11" style="278" customWidth="1"/>
    <col min="5899" max="5899" width="3.625" style="278" customWidth="1"/>
    <col min="5900" max="5900" width="12.625" style="278" customWidth="1"/>
    <col min="5901" max="5901" width="10.5" style="278" customWidth="1"/>
    <col min="5902" max="5902" width="8.625" style="278" customWidth="1"/>
    <col min="5903" max="5903" width="15.125" style="278" bestFit="1" customWidth="1"/>
    <col min="5904" max="5904" width="9.375" style="278" bestFit="1" customWidth="1"/>
    <col min="5905" max="5923" width="7.625" style="278" customWidth="1"/>
    <col min="5924" max="6141" width="8.625" style="278"/>
    <col min="6142" max="6142" width="4.125" style="278" customWidth="1"/>
    <col min="6143" max="6144" width="26" style="278" customWidth="1"/>
    <col min="6145" max="6145" width="4.125" style="278" customWidth="1"/>
    <col min="6146" max="6146" width="6" style="278" customWidth="1"/>
    <col min="6147" max="6147" width="8.125" style="278" customWidth="1"/>
    <col min="6148" max="6148" width="11" style="278" customWidth="1"/>
    <col min="6149" max="6149" width="10.125" style="278" customWidth="1"/>
    <col min="6150" max="6150" width="6" style="278" customWidth="1"/>
    <col min="6151" max="6151" width="8.125" style="278" customWidth="1"/>
    <col min="6152" max="6152" width="11" style="278" customWidth="1"/>
    <col min="6153" max="6153" width="10.125" style="278" customWidth="1"/>
    <col min="6154" max="6154" width="11" style="278" customWidth="1"/>
    <col min="6155" max="6155" width="3.625" style="278" customWidth="1"/>
    <col min="6156" max="6156" width="12.625" style="278" customWidth="1"/>
    <col min="6157" max="6157" width="10.5" style="278" customWidth="1"/>
    <col min="6158" max="6158" width="8.625" style="278" customWidth="1"/>
    <col min="6159" max="6159" width="15.125" style="278" bestFit="1" customWidth="1"/>
    <col min="6160" max="6160" width="9.375" style="278" bestFit="1" customWidth="1"/>
    <col min="6161" max="6179" width="7.625" style="278" customWidth="1"/>
    <col min="6180" max="6397" width="8.625" style="278"/>
    <col min="6398" max="6398" width="4.125" style="278" customWidth="1"/>
    <col min="6399" max="6400" width="26" style="278" customWidth="1"/>
    <col min="6401" max="6401" width="4.125" style="278" customWidth="1"/>
    <col min="6402" max="6402" width="6" style="278" customWidth="1"/>
    <col min="6403" max="6403" width="8.125" style="278" customWidth="1"/>
    <col min="6404" max="6404" width="11" style="278" customWidth="1"/>
    <col min="6405" max="6405" width="10.125" style="278" customWidth="1"/>
    <col min="6406" max="6406" width="6" style="278" customWidth="1"/>
    <col min="6407" max="6407" width="8.125" style="278" customWidth="1"/>
    <col min="6408" max="6408" width="11" style="278" customWidth="1"/>
    <col min="6409" max="6409" width="10.125" style="278" customWidth="1"/>
    <col min="6410" max="6410" width="11" style="278" customWidth="1"/>
    <col min="6411" max="6411" width="3.625" style="278" customWidth="1"/>
    <col min="6412" max="6412" width="12.625" style="278" customWidth="1"/>
    <col min="6413" max="6413" width="10.5" style="278" customWidth="1"/>
    <col min="6414" max="6414" width="8.625" style="278" customWidth="1"/>
    <col min="6415" max="6415" width="15.125" style="278" bestFit="1" customWidth="1"/>
    <col min="6416" max="6416" width="9.375" style="278" bestFit="1" customWidth="1"/>
    <col min="6417" max="6435" width="7.625" style="278" customWidth="1"/>
    <col min="6436" max="6653" width="8.625" style="278"/>
    <col min="6654" max="6654" width="4.125" style="278" customWidth="1"/>
    <col min="6655" max="6656" width="26" style="278" customWidth="1"/>
    <col min="6657" max="6657" width="4.125" style="278" customWidth="1"/>
    <col min="6658" max="6658" width="6" style="278" customWidth="1"/>
    <col min="6659" max="6659" width="8.125" style="278" customWidth="1"/>
    <col min="6660" max="6660" width="11" style="278" customWidth="1"/>
    <col min="6661" max="6661" width="10.125" style="278" customWidth="1"/>
    <col min="6662" max="6662" width="6" style="278" customWidth="1"/>
    <col min="6663" max="6663" width="8.125" style="278" customWidth="1"/>
    <col min="6664" max="6664" width="11" style="278" customWidth="1"/>
    <col min="6665" max="6665" width="10.125" style="278" customWidth="1"/>
    <col min="6666" max="6666" width="11" style="278" customWidth="1"/>
    <col min="6667" max="6667" width="3.625" style="278" customWidth="1"/>
    <col min="6668" max="6668" width="12.625" style="278" customWidth="1"/>
    <col min="6669" max="6669" width="10.5" style="278" customWidth="1"/>
    <col min="6670" max="6670" width="8.625" style="278" customWidth="1"/>
    <col min="6671" max="6671" width="15.125" style="278" bestFit="1" customWidth="1"/>
    <col min="6672" max="6672" width="9.375" style="278" bestFit="1" customWidth="1"/>
    <col min="6673" max="6691" width="7.625" style="278" customWidth="1"/>
    <col min="6692" max="6909" width="8.625" style="278"/>
    <col min="6910" max="6910" width="4.125" style="278" customWidth="1"/>
    <col min="6911" max="6912" width="26" style="278" customWidth="1"/>
    <col min="6913" max="6913" width="4.125" style="278" customWidth="1"/>
    <col min="6914" max="6914" width="6" style="278" customWidth="1"/>
    <col min="6915" max="6915" width="8.125" style="278" customWidth="1"/>
    <col min="6916" max="6916" width="11" style="278" customWidth="1"/>
    <col min="6917" max="6917" width="10.125" style="278" customWidth="1"/>
    <col min="6918" max="6918" width="6" style="278" customWidth="1"/>
    <col min="6919" max="6919" width="8.125" style="278" customWidth="1"/>
    <col min="6920" max="6920" width="11" style="278" customWidth="1"/>
    <col min="6921" max="6921" width="10.125" style="278" customWidth="1"/>
    <col min="6922" max="6922" width="11" style="278" customWidth="1"/>
    <col min="6923" max="6923" width="3.625" style="278" customWidth="1"/>
    <col min="6924" max="6924" width="12.625" style="278" customWidth="1"/>
    <col min="6925" max="6925" width="10.5" style="278" customWidth="1"/>
    <col min="6926" max="6926" width="8.625" style="278" customWidth="1"/>
    <col min="6927" max="6927" width="15.125" style="278" bestFit="1" customWidth="1"/>
    <col min="6928" max="6928" width="9.375" style="278" bestFit="1" customWidth="1"/>
    <col min="6929" max="6947" width="7.625" style="278" customWidth="1"/>
    <col min="6948" max="7165" width="8.625" style="278"/>
    <col min="7166" max="7166" width="4.125" style="278" customWidth="1"/>
    <col min="7167" max="7168" width="26" style="278" customWidth="1"/>
    <col min="7169" max="7169" width="4.125" style="278" customWidth="1"/>
    <col min="7170" max="7170" width="6" style="278" customWidth="1"/>
    <col min="7171" max="7171" width="8.125" style="278" customWidth="1"/>
    <col min="7172" max="7172" width="11" style="278" customWidth="1"/>
    <col min="7173" max="7173" width="10.125" style="278" customWidth="1"/>
    <col min="7174" max="7174" width="6" style="278" customWidth="1"/>
    <col min="7175" max="7175" width="8.125" style="278" customWidth="1"/>
    <col min="7176" max="7176" width="11" style="278" customWidth="1"/>
    <col min="7177" max="7177" width="10.125" style="278" customWidth="1"/>
    <col min="7178" max="7178" width="11" style="278" customWidth="1"/>
    <col min="7179" max="7179" width="3.625" style="278" customWidth="1"/>
    <col min="7180" max="7180" width="12.625" style="278" customWidth="1"/>
    <col min="7181" max="7181" width="10.5" style="278" customWidth="1"/>
    <col min="7182" max="7182" width="8.625" style="278" customWidth="1"/>
    <col min="7183" max="7183" width="15.125" style="278" bestFit="1" customWidth="1"/>
    <col min="7184" max="7184" width="9.375" style="278" bestFit="1" customWidth="1"/>
    <col min="7185" max="7203" width="7.625" style="278" customWidth="1"/>
    <col min="7204" max="7421" width="8.625" style="278"/>
    <col min="7422" max="7422" width="4.125" style="278" customWidth="1"/>
    <col min="7423" max="7424" width="26" style="278" customWidth="1"/>
    <col min="7425" max="7425" width="4.125" style="278" customWidth="1"/>
    <col min="7426" max="7426" width="6" style="278" customWidth="1"/>
    <col min="7427" max="7427" width="8.125" style="278" customWidth="1"/>
    <col min="7428" max="7428" width="11" style="278" customWidth="1"/>
    <col min="7429" max="7429" width="10.125" style="278" customWidth="1"/>
    <col min="7430" max="7430" width="6" style="278" customWidth="1"/>
    <col min="7431" max="7431" width="8.125" style="278" customWidth="1"/>
    <col min="7432" max="7432" width="11" style="278" customWidth="1"/>
    <col min="7433" max="7433" width="10.125" style="278" customWidth="1"/>
    <col min="7434" max="7434" width="11" style="278" customWidth="1"/>
    <col min="7435" max="7435" width="3.625" style="278" customWidth="1"/>
    <col min="7436" max="7436" width="12.625" style="278" customWidth="1"/>
    <col min="7437" max="7437" width="10.5" style="278" customWidth="1"/>
    <col min="7438" max="7438" width="8.625" style="278" customWidth="1"/>
    <col min="7439" max="7439" width="15.125" style="278" bestFit="1" customWidth="1"/>
    <col min="7440" max="7440" width="9.375" style="278" bestFit="1" customWidth="1"/>
    <col min="7441" max="7459" width="7.625" style="278" customWidth="1"/>
    <col min="7460" max="7677" width="8.625" style="278"/>
    <col min="7678" max="7678" width="4.125" style="278" customWidth="1"/>
    <col min="7679" max="7680" width="26" style="278" customWidth="1"/>
    <col min="7681" max="7681" width="4.125" style="278" customWidth="1"/>
    <col min="7682" max="7682" width="6" style="278" customWidth="1"/>
    <col min="7683" max="7683" width="8.125" style="278" customWidth="1"/>
    <col min="7684" max="7684" width="11" style="278" customWidth="1"/>
    <col min="7685" max="7685" width="10.125" style="278" customWidth="1"/>
    <col min="7686" max="7686" width="6" style="278" customWidth="1"/>
    <col min="7687" max="7687" width="8.125" style="278" customWidth="1"/>
    <col min="7688" max="7688" width="11" style="278" customWidth="1"/>
    <col min="7689" max="7689" width="10.125" style="278" customWidth="1"/>
    <col min="7690" max="7690" width="11" style="278" customWidth="1"/>
    <col min="7691" max="7691" width="3.625" style="278" customWidth="1"/>
    <col min="7692" max="7692" width="12.625" style="278" customWidth="1"/>
    <col min="7693" max="7693" width="10.5" style="278" customWidth="1"/>
    <col min="7694" max="7694" width="8.625" style="278" customWidth="1"/>
    <col min="7695" max="7695" width="15.125" style="278" bestFit="1" customWidth="1"/>
    <col min="7696" max="7696" width="9.375" style="278" bestFit="1" customWidth="1"/>
    <col min="7697" max="7715" width="7.625" style="278" customWidth="1"/>
    <col min="7716" max="7933" width="8.625" style="278"/>
    <col min="7934" max="7934" width="4.125" style="278" customWidth="1"/>
    <col min="7935" max="7936" width="26" style="278" customWidth="1"/>
    <col min="7937" max="7937" width="4.125" style="278" customWidth="1"/>
    <col min="7938" max="7938" width="6" style="278" customWidth="1"/>
    <col min="7939" max="7939" width="8.125" style="278" customWidth="1"/>
    <col min="7940" max="7940" width="11" style="278" customWidth="1"/>
    <col min="7941" max="7941" width="10.125" style="278" customWidth="1"/>
    <col min="7942" max="7942" width="6" style="278" customWidth="1"/>
    <col min="7943" max="7943" width="8.125" style="278" customWidth="1"/>
    <col min="7944" max="7944" width="11" style="278" customWidth="1"/>
    <col min="7945" max="7945" width="10.125" style="278" customWidth="1"/>
    <col min="7946" max="7946" width="11" style="278" customWidth="1"/>
    <col min="7947" max="7947" width="3.625" style="278" customWidth="1"/>
    <col min="7948" max="7948" width="12.625" style="278" customWidth="1"/>
    <col min="7949" max="7949" width="10.5" style="278" customWidth="1"/>
    <col min="7950" max="7950" width="8.625" style="278" customWidth="1"/>
    <col min="7951" max="7951" width="15.125" style="278" bestFit="1" customWidth="1"/>
    <col min="7952" max="7952" width="9.375" style="278" bestFit="1" customWidth="1"/>
    <col min="7953" max="7971" width="7.625" style="278" customWidth="1"/>
    <col min="7972" max="8189" width="8.625" style="278"/>
    <col min="8190" max="8190" width="4.125" style="278" customWidth="1"/>
    <col min="8191" max="8192" width="26" style="278" customWidth="1"/>
    <col min="8193" max="8193" width="4.125" style="278" customWidth="1"/>
    <col min="8194" max="8194" width="6" style="278" customWidth="1"/>
    <col min="8195" max="8195" width="8.125" style="278" customWidth="1"/>
    <col min="8196" max="8196" width="11" style="278" customWidth="1"/>
    <col min="8197" max="8197" width="10.125" style="278" customWidth="1"/>
    <col min="8198" max="8198" width="6" style="278" customWidth="1"/>
    <col min="8199" max="8199" width="8.125" style="278" customWidth="1"/>
    <col min="8200" max="8200" width="11" style="278" customWidth="1"/>
    <col min="8201" max="8201" width="10.125" style="278" customWidth="1"/>
    <col min="8202" max="8202" width="11" style="278" customWidth="1"/>
    <col min="8203" max="8203" width="3.625" style="278" customWidth="1"/>
    <col min="8204" max="8204" width="12.625" style="278" customWidth="1"/>
    <col min="8205" max="8205" width="10.5" style="278" customWidth="1"/>
    <col min="8206" max="8206" width="8.625" style="278" customWidth="1"/>
    <col min="8207" max="8207" width="15.125" style="278" bestFit="1" customWidth="1"/>
    <col min="8208" max="8208" width="9.375" style="278" bestFit="1" customWidth="1"/>
    <col min="8209" max="8227" width="7.625" style="278" customWidth="1"/>
    <col min="8228" max="8445" width="8.625" style="278"/>
    <col min="8446" max="8446" width="4.125" style="278" customWidth="1"/>
    <col min="8447" max="8448" width="26" style="278" customWidth="1"/>
    <col min="8449" max="8449" width="4.125" style="278" customWidth="1"/>
    <col min="8450" max="8450" width="6" style="278" customWidth="1"/>
    <col min="8451" max="8451" width="8.125" style="278" customWidth="1"/>
    <col min="8452" max="8452" width="11" style="278" customWidth="1"/>
    <col min="8453" max="8453" width="10.125" style="278" customWidth="1"/>
    <col min="8454" max="8454" width="6" style="278" customWidth="1"/>
    <col min="8455" max="8455" width="8.125" style="278" customWidth="1"/>
    <col min="8456" max="8456" width="11" style="278" customWidth="1"/>
    <col min="8457" max="8457" width="10.125" style="278" customWidth="1"/>
    <col min="8458" max="8458" width="11" style="278" customWidth="1"/>
    <col min="8459" max="8459" width="3.625" style="278" customWidth="1"/>
    <col min="8460" max="8460" width="12.625" style="278" customWidth="1"/>
    <col min="8461" max="8461" width="10.5" style="278" customWidth="1"/>
    <col min="8462" max="8462" width="8.625" style="278" customWidth="1"/>
    <col min="8463" max="8463" width="15.125" style="278" bestFit="1" customWidth="1"/>
    <col min="8464" max="8464" width="9.375" style="278" bestFit="1" customWidth="1"/>
    <col min="8465" max="8483" width="7.625" style="278" customWidth="1"/>
    <col min="8484" max="8701" width="8.625" style="278"/>
    <col min="8702" max="8702" width="4.125" style="278" customWidth="1"/>
    <col min="8703" max="8704" width="26" style="278" customWidth="1"/>
    <col min="8705" max="8705" width="4.125" style="278" customWidth="1"/>
    <col min="8706" max="8706" width="6" style="278" customWidth="1"/>
    <col min="8707" max="8707" width="8.125" style="278" customWidth="1"/>
    <col min="8708" max="8708" width="11" style="278" customWidth="1"/>
    <col min="8709" max="8709" width="10.125" style="278" customWidth="1"/>
    <col min="8710" max="8710" width="6" style="278" customWidth="1"/>
    <col min="8711" max="8711" width="8.125" style="278" customWidth="1"/>
    <col min="8712" max="8712" width="11" style="278" customWidth="1"/>
    <col min="8713" max="8713" width="10.125" style="278" customWidth="1"/>
    <col min="8714" max="8714" width="11" style="278" customWidth="1"/>
    <col min="8715" max="8715" width="3.625" style="278" customWidth="1"/>
    <col min="8716" max="8716" width="12.625" style="278" customWidth="1"/>
    <col min="8717" max="8717" width="10.5" style="278" customWidth="1"/>
    <col min="8718" max="8718" width="8.625" style="278" customWidth="1"/>
    <col min="8719" max="8719" width="15.125" style="278" bestFit="1" customWidth="1"/>
    <col min="8720" max="8720" width="9.375" style="278" bestFit="1" customWidth="1"/>
    <col min="8721" max="8739" width="7.625" style="278" customWidth="1"/>
    <col min="8740" max="8957" width="8.625" style="278"/>
    <col min="8958" max="8958" width="4.125" style="278" customWidth="1"/>
    <col min="8959" max="8960" width="26" style="278" customWidth="1"/>
    <col min="8961" max="8961" width="4.125" style="278" customWidth="1"/>
    <col min="8962" max="8962" width="6" style="278" customWidth="1"/>
    <col min="8963" max="8963" width="8.125" style="278" customWidth="1"/>
    <col min="8964" max="8964" width="11" style="278" customWidth="1"/>
    <col min="8965" max="8965" width="10.125" style="278" customWidth="1"/>
    <col min="8966" max="8966" width="6" style="278" customWidth="1"/>
    <col min="8967" max="8967" width="8.125" style="278" customWidth="1"/>
    <col min="8968" max="8968" width="11" style="278" customWidth="1"/>
    <col min="8969" max="8969" width="10.125" style="278" customWidth="1"/>
    <col min="8970" max="8970" width="11" style="278" customWidth="1"/>
    <col min="8971" max="8971" width="3.625" style="278" customWidth="1"/>
    <col min="8972" max="8972" width="12.625" style="278" customWidth="1"/>
    <col min="8973" max="8973" width="10.5" style="278" customWidth="1"/>
    <col min="8974" max="8974" width="8.625" style="278" customWidth="1"/>
    <col min="8975" max="8975" width="15.125" style="278" bestFit="1" customWidth="1"/>
    <col min="8976" max="8976" width="9.375" style="278" bestFit="1" customWidth="1"/>
    <col min="8977" max="8995" width="7.625" style="278" customWidth="1"/>
    <col min="8996" max="9213" width="8.625" style="278"/>
    <col min="9214" max="9214" width="4.125" style="278" customWidth="1"/>
    <col min="9215" max="9216" width="26" style="278" customWidth="1"/>
    <col min="9217" max="9217" width="4.125" style="278" customWidth="1"/>
    <col min="9218" max="9218" width="6" style="278" customWidth="1"/>
    <col min="9219" max="9219" width="8.125" style="278" customWidth="1"/>
    <col min="9220" max="9220" width="11" style="278" customWidth="1"/>
    <col min="9221" max="9221" width="10.125" style="278" customWidth="1"/>
    <col min="9222" max="9222" width="6" style="278" customWidth="1"/>
    <col min="9223" max="9223" width="8.125" style="278" customWidth="1"/>
    <col min="9224" max="9224" width="11" style="278" customWidth="1"/>
    <col min="9225" max="9225" width="10.125" style="278" customWidth="1"/>
    <col min="9226" max="9226" width="11" style="278" customWidth="1"/>
    <col min="9227" max="9227" width="3.625" style="278" customWidth="1"/>
    <col min="9228" max="9228" width="12.625" style="278" customWidth="1"/>
    <col min="9229" max="9229" width="10.5" style="278" customWidth="1"/>
    <col min="9230" max="9230" width="8.625" style="278" customWidth="1"/>
    <col min="9231" max="9231" width="15.125" style="278" bestFit="1" customWidth="1"/>
    <col min="9232" max="9232" width="9.375" style="278" bestFit="1" customWidth="1"/>
    <col min="9233" max="9251" width="7.625" style="278" customWidth="1"/>
    <col min="9252" max="9469" width="8.625" style="278"/>
    <col min="9470" max="9470" width="4.125" style="278" customWidth="1"/>
    <col min="9471" max="9472" width="26" style="278" customWidth="1"/>
    <col min="9473" max="9473" width="4.125" style="278" customWidth="1"/>
    <col min="9474" max="9474" width="6" style="278" customWidth="1"/>
    <col min="9475" max="9475" width="8.125" style="278" customWidth="1"/>
    <col min="9476" max="9476" width="11" style="278" customWidth="1"/>
    <col min="9477" max="9477" width="10.125" style="278" customWidth="1"/>
    <col min="9478" max="9478" width="6" style="278" customWidth="1"/>
    <col min="9479" max="9479" width="8.125" style="278" customWidth="1"/>
    <col min="9480" max="9480" width="11" style="278" customWidth="1"/>
    <col min="9481" max="9481" width="10.125" style="278" customWidth="1"/>
    <col min="9482" max="9482" width="11" style="278" customWidth="1"/>
    <col min="9483" max="9483" width="3.625" style="278" customWidth="1"/>
    <col min="9484" max="9484" width="12.625" style="278" customWidth="1"/>
    <col min="9485" max="9485" width="10.5" style="278" customWidth="1"/>
    <col min="9486" max="9486" width="8.625" style="278" customWidth="1"/>
    <col min="9487" max="9487" width="15.125" style="278" bestFit="1" customWidth="1"/>
    <col min="9488" max="9488" width="9.375" style="278" bestFit="1" customWidth="1"/>
    <col min="9489" max="9507" width="7.625" style="278" customWidth="1"/>
    <col min="9508" max="9725" width="8.625" style="278"/>
    <col min="9726" max="9726" width="4.125" style="278" customWidth="1"/>
    <col min="9727" max="9728" width="26" style="278" customWidth="1"/>
    <col min="9729" max="9729" width="4.125" style="278" customWidth="1"/>
    <col min="9730" max="9730" width="6" style="278" customWidth="1"/>
    <col min="9731" max="9731" width="8.125" style="278" customWidth="1"/>
    <col min="9732" max="9732" width="11" style="278" customWidth="1"/>
    <col min="9733" max="9733" width="10.125" style="278" customWidth="1"/>
    <col min="9734" max="9734" width="6" style="278" customWidth="1"/>
    <col min="9735" max="9735" width="8.125" style="278" customWidth="1"/>
    <col min="9736" max="9736" width="11" style="278" customWidth="1"/>
    <col min="9737" max="9737" width="10.125" style="278" customWidth="1"/>
    <col min="9738" max="9738" width="11" style="278" customWidth="1"/>
    <col min="9739" max="9739" width="3.625" style="278" customWidth="1"/>
    <col min="9740" max="9740" width="12.625" style="278" customWidth="1"/>
    <col min="9741" max="9741" width="10.5" style="278" customWidth="1"/>
    <col min="9742" max="9742" width="8.625" style="278" customWidth="1"/>
    <col min="9743" max="9743" width="15.125" style="278" bestFit="1" customWidth="1"/>
    <col min="9744" max="9744" width="9.375" style="278" bestFit="1" customWidth="1"/>
    <col min="9745" max="9763" width="7.625" style="278" customWidth="1"/>
    <col min="9764" max="9981" width="8.625" style="278"/>
    <col min="9982" max="9982" width="4.125" style="278" customWidth="1"/>
    <col min="9983" max="9984" width="26" style="278" customWidth="1"/>
    <col min="9985" max="9985" width="4.125" style="278" customWidth="1"/>
    <col min="9986" max="9986" width="6" style="278" customWidth="1"/>
    <col min="9987" max="9987" width="8.125" style="278" customWidth="1"/>
    <col min="9988" max="9988" width="11" style="278" customWidth="1"/>
    <col min="9989" max="9989" width="10.125" style="278" customWidth="1"/>
    <col min="9990" max="9990" width="6" style="278" customWidth="1"/>
    <col min="9991" max="9991" width="8.125" style="278" customWidth="1"/>
    <col min="9992" max="9992" width="11" style="278" customWidth="1"/>
    <col min="9993" max="9993" width="10.125" style="278" customWidth="1"/>
    <col min="9994" max="9994" width="11" style="278" customWidth="1"/>
    <col min="9995" max="9995" width="3.625" style="278" customWidth="1"/>
    <col min="9996" max="9996" width="12.625" style="278" customWidth="1"/>
    <col min="9997" max="9997" width="10.5" style="278" customWidth="1"/>
    <col min="9998" max="9998" width="8.625" style="278" customWidth="1"/>
    <col min="9999" max="9999" width="15.125" style="278" bestFit="1" customWidth="1"/>
    <col min="10000" max="10000" width="9.375" style="278" bestFit="1" customWidth="1"/>
    <col min="10001" max="10019" width="7.625" style="278" customWidth="1"/>
    <col min="10020" max="10237" width="8.625" style="278"/>
    <col min="10238" max="10238" width="4.125" style="278" customWidth="1"/>
    <col min="10239" max="10240" width="26" style="278" customWidth="1"/>
    <col min="10241" max="10241" width="4.125" style="278" customWidth="1"/>
    <col min="10242" max="10242" width="6" style="278" customWidth="1"/>
    <col min="10243" max="10243" width="8.125" style="278" customWidth="1"/>
    <col min="10244" max="10244" width="11" style="278" customWidth="1"/>
    <col min="10245" max="10245" width="10.125" style="278" customWidth="1"/>
    <col min="10246" max="10246" width="6" style="278" customWidth="1"/>
    <col min="10247" max="10247" width="8.125" style="278" customWidth="1"/>
    <col min="10248" max="10248" width="11" style="278" customWidth="1"/>
    <col min="10249" max="10249" width="10.125" style="278" customWidth="1"/>
    <col min="10250" max="10250" width="11" style="278" customWidth="1"/>
    <col min="10251" max="10251" width="3.625" style="278" customWidth="1"/>
    <col min="10252" max="10252" width="12.625" style="278" customWidth="1"/>
    <col min="10253" max="10253" width="10.5" style="278" customWidth="1"/>
    <col min="10254" max="10254" width="8.625" style="278" customWidth="1"/>
    <col min="10255" max="10255" width="15.125" style="278" bestFit="1" customWidth="1"/>
    <col min="10256" max="10256" width="9.375" style="278" bestFit="1" customWidth="1"/>
    <col min="10257" max="10275" width="7.625" style="278" customWidth="1"/>
    <col min="10276" max="10493" width="8.625" style="278"/>
    <col min="10494" max="10494" width="4.125" style="278" customWidth="1"/>
    <col min="10495" max="10496" width="26" style="278" customWidth="1"/>
    <col min="10497" max="10497" width="4.125" style="278" customWidth="1"/>
    <col min="10498" max="10498" width="6" style="278" customWidth="1"/>
    <col min="10499" max="10499" width="8.125" style="278" customWidth="1"/>
    <col min="10500" max="10500" width="11" style="278" customWidth="1"/>
    <col min="10501" max="10501" width="10.125" style="278" customWidth="1"/>
    <col min="10502" max="10502" width="6" style="278" customWidth="1"/>
    <col min="10503" max="10503" width="8.125" style="278" customWidth="1"/>
    <col min="10504" max="10504" width="11" style="278" customWidth="1"/>
    <col min="10505" max="10505" width="10.125" style="278" customWidth="1"/>
    <col min="10506" max="10506" width="11" style="278" customWidth="1"/>
    <col min="10507" max="10507" width="3.625" style="278" customWidth="1"/>
    <col min="10508" max="10508" width="12.625" style="278" customWidth="1"/>
    <col min="10509" max="10509" width="10.5" style="278" customWidth="1"/>
    <col min="10510" max="10510" width="8.625" style="278" customWidth="1"/>
    <col min="10511" max="10511" width="15.125" style="278" bestFit="1" customWidth="1"/>
    <col min="10512" max="10512" width="9.375" style="278" bestFit="1" customWidth="1"/>
    <col min="10513" max="10531" width="7.625" style="278" customWidth="1"/>
    <col min="10532" max="10749" width="8.625" style="278"/>
    <col min="10750" max="10750" width="4.125" style="278" customWidth="1"/>
    <col min="10751" max="10752" width="26" style="278" customWidth="1"/>
    <col min="10753" max="10753" width="4.125" style="278" customWidth="1"/>
    <col min="10754" max="10754" width="6" style="278" customWidth="1"/>
    <col min="10755" max="10755" width="8.125" style="278" customWidth="1"/>
    <col min="10756" max="10756" width="11" style="278" customWidth="1"/>
    <col min="10757" max="10757" width="10.125" style="278" customWidth="1"/>
    <col min="10758" max="10758" width="6" style="278" customWidth="1"/>
    <col min="10759" max="10759" width="8.125" style="278" customWidth="1"/>
    <col min="10760" max="10760" width="11" style="278" customWidth="1"/>
    <col min="10761" max="10761" width="10.125" style="278" customWidth="1"/>
    <col min="10762" max="10762" width="11" style="278" customWidth="1"/>
    <col min="10763" max="10763" width="3.625" style="278" customWidth="1"/>
    <col min="10764" max="10764" width="12.625" style="278" customWidth="1"/>
    <col min="10765" max="10765" width="10.5" style="278" customWidth="1"/>
    <col min="10766" max="10766" width="8.625" style="278" customWidth="1"/>
    <col min="10767" max="10767" width="15.125" style="278" bestFit="1" customWidth="1"/>
    <col min="10768" max="10768" width="9.375" style="278" bestFit="1" customWidth="1"/>
    <col min="10769" max="10787" width="7.625" style="278" customWidth="1"/>
    <col min="10788" max="11005" width="8.625" style="278"/>
    <col min="11006" max="11006" width="4.125" style="278" customWidth="1"/>
    <col min="11007" max="11008" width="26" style="278" customWidth="1"/>
    <col min="11009" max="11009" width="4.125" style="278" customWidth="1"/>
    <col min="11010" max="11010" width="6" style="278" customWidth="1"/>
    <col min="11011" max="11011" width="8.125" style="278" customWidth="1"/>
    <col min="11012" max="11012" width="11" style="278" customWidth="1"/>
    <col min="11013" max="11013" width="10.125" style="278" customWidth="1"/>
    <col min="11014" max="11014" width="6" style="278" customWidth="1"/>
    <col min="11015" max="11015" width="8.125" style="278" customWidth="1"/>
    <col min="11016" max="11016" width="11" style="278" customWidth="1"/>
    <col min="11017" max="11017" width="10.125" style="278" customWidth="1"/>
    <col min="11018" max="11018" width="11" style="278" customWidth="1"/>
    <col min="11019" max="11019" width="3.625" style="278" customWidth="1"/>
    <col min="11020" max="11020" width="12.625" style="278" customWidth="1"/>
    <col min="11021" max="11021" width="10.5" style="278" customWidth="1"/>
    <col min="11022" max="11022" width="8.625" style="278" customWidth="1"/>
    <col min="11023" max="11023" width="15.125" style="278" bestFit="1" customWidth="1"/>
    <col min="11024" max="11024" width="9.375" style="278" bestFit="1" customWidth="1"/>
    <col min="11025" max="11043" width="7.625" style="278" customWidth="1"/>
    <col min="11044" max="11261" width="8.625" style="278"/>
    <col min="11262" max="11262" width="4.125" style="278" customWidth="1"/>
    <col min="11263" max="11264" width="26" style="278" customWidth="1"/>
    <col min="11265" max="11265" width="4.125" style="278" customWidth="1"/>
    <col min="11266" max="11266" width="6" style="278" customWidth="1"/>
    <col min="11267" max="11267" width="8.125" style="278" customWidth="1"/>
    <col min="11268" max="11268" width="11" style="278" customWidth="1"/>
    <col min="11269" max="11269" width="10.125" style="278" customWidth="1"/>
    <col min="11270" max="11270" width="6" style="278" customWidth="1"/>
    <col min="11271" max="11271" width="8.125" style="278" customWidth="1"/>
    <col min="11272" max="11272" width="11" style="278" customWidth="1"/>
    <col min="11273" max="11273" width="10.125" style="278" customWidth="1"/>
    <col min="11274" max="11274" width="11" style="278" customWidth="1"/>
    <col min="11275" max="11275" width="3.625" style="278" customWidth="1"/>
    <col min="11276" max="11276" width="12.625" style="278" customWidth="1"/>
    <col min="11277" max="11277" width="10.5" style="278" customWidth="1"/>
    <col min="11278" max="11278" width="8.625" style="278" customWidth="1"/>
    <col min="11279" max="11279" width="15.125" style="278" bestFit="1" customWidth="1"/>
    <col min="11280" max="11280" width="9.375" style="278" bestFit="1" customWidth="1"/>
    <col min="11281" max="11299" width="7.625" style="278" customWidth="1"/>
    <col min="11300" max="11517" width="8.625" style="278"/>
    <col min="11518" max="11518" width="4.125" style="278" customWidth="1"/>
    <col min="11519" max="11520" width="26" style="278" customWidth="1"/>
    <col min="11521" max="11521" width="4.125" style="278" customWidth="1"/>
    <col min="11522" max="11522" width="6" style="278" customWidth="1"/>
    <col min="11523" max="11523" width="8.125" style="278" customWidth="1"/>
    <col min="11524" max="11524" width="11" style="278" customWidth="1"/>
    <col min="11525" max="11525" width="10.125" style="278" customWidth="1"/>
    <col min="11526" max="11526" width="6" style="278" customWidth="1"/>
    <col min="11527" max="11527" width="8.125" style="278" customWidth="1"/>
    <col min="11528" max="11528" width="11" style="278" customWidth="1"/>
    <col min="11529" max="11529" width="10.125" style="278" customWidth="1"/>
    <col min="11530" max="11530" width="11" style="278" customWidth="1"/>
    <col min="11531" max="11531" width="3.625" style="278" customWidth="1"/>
    <col min="11532" max="11532" width="12.625" style="278" customWidth="1"/>
    <col min="11533" max="11533" width="10.5" style="278" customWidth="1"/>
    <col min="11534" max="11534" width="8.625" style="278" customWidth="1"/>
    <col min="11535" max="11535" width="15.125" style="278" bestFit="1" customWidth="1"/>
    <col min="11536" max="11536" width="9.375" style="278" bestFit="1" customWidth="1"/>
    <col min="11537" max="11555" width="7.625" style="278" customWidth="1"/>
    <col min="11556" max="11773" width="8.625" style="278"/>
    <col min="11774" max="11774" width="4.125" style="278" customWidth="1"/>
    <col min="11775" max="11776" width="26" style="278" customWidth="1"/>
    <col min="11777" max="11777" width="4.125" style="278" customWidth="1"/>
    <col min="11778" max="11778" width="6" style="278" customWidth="1"/>
    <col min="11779" max="11779" width="8.125" style="278" customWidth="1"/>
    <col min="11780" max="11780" width="11" style="278" customWidth="1"/>
    <col min="11781" max="11781" width="10.125" style="278" customWidth="1"/>
    <col min="11782" max="11782" width="6" style="278" customWidth="1"/>
    <col min="11783" max="11783" width="8.125" style="278" customWidth="1"/>
    <col min="11784" max="11784" width="11" style="278" customWidth="1"/>
    <col min="11785" max="11785" width="10.125" style="278" customWidth="1"/>
    <col min="11786" max="11786" width="11" style="278" customWidth="1"/>
    <col min="11787" max="11787" width="3.625" style="278" customWidth="1"/>
    <col min="11788" max="11788" width="12.625" style="278" customWidth="1"/>
    <col min="11789" max="11789" width="10.5" style="278" customWidth="1"/>
    <col min="11790" max="11790" width="8.625" style="278" customWidth="1"/>
    <col min="11791" max="11791" width="15.125" style="278" bestFit="1" customWidth="1"/>
    <col min="11792" max="11792" width="9.375" style="278" bestFit="1" customWidth="1"/>
    <col min="11793" max="11811" width="7.625" style="278" customWidth="1"/>
    <col min="11812" max="12029" width="8.625" style="278"/>
    <col min="12030" max="12030" width="4.125" style="278" customWidth="1"/>
    <col min="12031" max="12032" width="26" style="278" customWidth="1"/>
    <col min="12033" max="12033" width="4.125" style="278" customWidth="1"/>
    <col min="12034" max="12034" width="6" style="278" customWidth="1"/>
    <col min="12035" max="12035" width="8.125" style="278" customWidth="1"/>
    <col min="12036" max="12036" width="11" style="278" customWidth="1"/>
    <col min="12037" max="12037" width="10.125" style="278" customWidth="1"/>
    <col min="12038" max="12038" width="6" style="278" customWidth="1"/>
    <col min="12039" max="12039" width="8.125" style="278" customWidth="1"/>
    <col min="12040" max="12040" width="11" style="278" customWidth="1"/>
    <col min="12041" max="12041" width="10.125" style="278" customWidth="1"/>
    <col min="12042" max="12042" width="11" style="278" customWidth="1"/>
    <col min="12043" max="12043" width="3.625" style="278" customWidth="1"/>
    <col min="12044" max="12044" width="12.625" style="278" customWidth="1"/>
    <col min="12045" max="12045" width="10.5" style="278" customWidth="1"/>
    <col min="12046" max="12046" width="8.625" style="278" customWidth="1"/>
    <col min="12047" max="12047" width="15.125" style="278" bestFit="1" customWidth="1"/>
    <col min="12048" max="12048" width="9.375" style="278" bestFit="1" customWidth="1"/>
    <col min="12049" max="12067" width="7.625" style="278" customWidth="1"/>
    <col min="12068" max="12285" width="8.625" style="278"/>
    <col min="12286" max="12286" width="4.125" style="278" customWidth="1"/>
    <col min="12287" max="12288" width="26" style="278" customWidth="1"/>
    <col min="12289" max="12289" width="4.125" style="278" customWidth="1"/>
    <col min="12290" max="12290" width="6" style="278" customWidth="1"/>
    <col min="12291" max="12291" width="8.125" style="278" customWidth="1"/>
    <col min="12292" max="12292" width="11" style="278" customWidth="1"/>
    <col min="12293" max="12293" width="10.125" style="278" customWidth="1"/>
    <col min="12294" max="12294" width="6" style="278" customWidth="1"/>
    <col min="12295" max="12295" width="8.125" style="278" customWidth="1"/>
    <col min="12296" max="12296" width="11" style="278" customWidth="1"/>
    <col min="12297" max="12297" width="10.125" style="278" customWidth="1"/>
    <col min="12298" max="12298" width="11" style="278" customWidth="1"/>
    <col min="12299" max="12299" width="3.625" style="278" customWidth="1"/>
    <col min="12300" max="12300" width="12.625" style="278" customWidth="1"/>
    <col min="12301" max="12301" width="10.5" style="278" customWidth="1"/>
    <col min="12302" max="12302" width="8.625" style="278" customWidth="1"/>
    <col min="12303" max="12303" width="15.125" style="278" bestFit="1" customWidth="1"/>
    <col min="12304" max="12304" width="9.375" style="278" bestFit="1" customWidth="1"/>
    <col min="12305" max="12323" width="7.625" style="278" customWidth="1"/>
    <col min="12324" max="12541" width="8.625" style="278"/>
    <col min="12542" max="12542" width="4.125" style="278" customWidth="1"/>
    <col min="12543" max="12544" width="26" style="278" customWidth="1"/>
    <col min="12545" max="12545" width="4.125" style="278" customWidth="1"/>
    <col min="12546" max="12546" width="6" style="278" customWidth="1"/>
    <col min="12547" max="12547" width="8.125" style="278" customWidth="1"/>
    <col min="12548" max="12548" width="11" style="278" customWidth="1"/>
    <col min="12549" max="12549" width="10.125" style="278" customWidth="1"/>
    <col min="12550" max="12550" width="6" style="278" customWidth="1"/>
    <col min="12551" max="12551" width="8.125" style="278" customWidth="1"/>
    <col min="12552" max="12552" width="11" style="278" customWidth="1"/>
    <col min="12553" max="12553" width="10.125" style="278" customWidth="1"/>
    <col min="12554" max="12554" width="11" style="278" customWidth="1"/>
    <col min="12555" max="12555" width="3.625" style="278" customWidth="1"/>
    <col min="12556" max="12556" width="12.625" style="278" customWidth="1"/>
    <col min="12557" max="12557" width="10.5" style="278" customWidth="1"/>
    <col min="12558" max="12558" width="8.625" style="278" customWidth="1"/>
    <col min="12559" max="12559" width="15.125" style="278" bestFit="1" customWidth="1"/>
    <col min="12560" max="12560" width="9.375" style="278" bestFit="1" customWidth="1"/>
    <col min="12561" max="12579" width="7.625" style="278" customWidth="1"/>
    <col min="12580" max="12797" width="8.625" style="278"/>
    <col min="12798" max="12798" width="4.125" style="278" customWidth="1"/>
    <col min="12799" max="12800" width="26" style="278" customWidth="1"/>
    <col min="12801" max="12801" width="4.125" style="278" customWidth="1"/>
    <col min="12802" max="12802" width="6" style="278" customWidth="1"/>
    <col min="12803" max="12803" width="8.125" style="278" customWidth="1"/>
    <col min="12804" max="12804" width="11" style="278" customWidth="1"/>
    <col min="12805" max="12805" width="10.125" style="278" customWidth="1"/>
    <col min="12806" max="12806" width="6" style="278" customWidth="1"/>
    <col min="12807" max="12807" width="8.125" style="278" customWidth="1"/>
    <col min="12808" max="12808" width="11" style="278" customWidth="1"/>
    <col min="12809" max="12809" width="10.125" style="278" customWidth="1"/>
    <col min="12810" max="12810" width="11" style="278" customWidth="1"/>
    <col min="12811" max="12811" width="3.625" style="278" customWidth="1"/>
    <col min="12812" max="12812" width="12.625" style="278" customWidth="1"/>
    <col min="12813" max="12813" width="10.5" style="278" customWidth="1"/>
    <col min="12814" max="12814" width="8.625" style="278" customWidth="1"/>
    <col min="12815" max="12815" width="15.125" style="278" bestFit="1" customWidth="1"/>
    <col min="12816" max="12816" width="9.375" style="278" bestFit="1" customWidth="1"/>
    <col min="12817" max="12835" width="7.625" style="278" customWidth="1"/>
    <col min="12836" max="13053" width="8.625" style="278"/>
    <col min="13054" max="13054" width="4.125" style="278" customWidth="1"/>
    <col min="13055" max="13056" width="26" style="278" customWidth="1"/>
    <col min="13057" max="13057" width="4.125" style="278" customWidth="1"/>
    <col min="13058" max="13058" width="6" style="278" customWidth="1"/>
    <col min="13059" max="13059" width="8.125" style="278" customWidth="1"/>
    <col min="13060" max="13060" width="11" style="278" customWidth="1"/>
    <col min="13061" max="13061" width="10.125" style="278" customWidth="1"/>
    <col min="13062" max="13062" width="6" style="278" customWidth="1"/>
    <col min="13063" max="13063" width="8.125" style="278" customWidth="1"/>
    <col min="13064" max="13064" width="11" style="278" customWidth="1"/>
    <col min="13065" max="13065" width="10.125" style="278" customWidth="1"/>
    <col min="13066" max="13066" width="11" style="278" customWidth="1"/>
    <col min="13067" max="13067" width="3.625" style="278" customWidth="1"/>
    <col min="13068" max="13068" width="12.625" style="278" customWidth="1"/>
    <col min="13069" max="13069" width="10.5" style="278" customWidth="1"/>
    <col min="13070" max="13070" width="8.625" style="278" customWidth="1"/>
    <col min="13071" max="13071" width="15.125" style="278" bestFit="1" customWidth="1"/>
    <col min="13072" max="13072" width="9.375" style="278" bestFit="1" customWidth="1"/>
    <col min="13073" max="13091" width="7.625" style="278" customWidth="1"/>
    <col min="13092" max="13309" width="8.625" style="278"/>
    <col min="13310" max="13310" width="4.125" style="278" customWidth="1"/>
    <col min="13311" max="13312" width="26" style="278" customWidth="1"/>
    <col min="13313" max="13313" width="4.125" style="278" customWidth="1"/>
    <col min="13314" max="13314" width="6" style="278" customWidth="1"/>
    <col min="13315" max="13315" width="8.125" style="278" customWidth="1"/>
    <col min="13316" max="13316" width="11" style="278" customWidth="1"/>
    <col min="13317" max="13317" width="10.125" style="278" customWidth="1"/>
    <col min="13318" max="13318" width="6" style="278" customWidth="1"/>
    <col min="13319" max="13319" width="8.125" style="278" customWidth="1"/>
    <col min="13320" max="13320" width="11" style="278" customWidth="1"/>
    <col min="13321" max="13321" width="10.125" style="278" customWidth="1"/>
    <col min="13322" max="13322" width="11" style="278" customWidth="1"/>
    <col min="13323" max="13323" width="3.625" style="278" customWidth="1"/>
    <col min="13324" max="13324" width="12.625" style="278" customWidth="1"/>
    <col min="13325" max="13325" width="10.5" style="278" customWidth="1"/>
    <col min="13326" max="13326" width="8.625" style="278" customWidth="1"/>
    <col min="13327" max="13327" width="15.125" style="278" bestFit="1" customWidth="1"/>
    <col min="13328" max="13328" width="9.375" style="278" bestFit="1" customWidth="1"/>
    <col min="13329" max="13347" width="7.625" style="278" customWidth="1"/>
    <col min="13348" max="13565" width="8.625" style="278"/>
    <col min="13566" max="13566" width="4.125" style="278" customWidth="1"/>
    <col min="13567" max="13568" width="26" style="278" customWidth="1"/>
    <col min="13569" max="13569" width="4.125" style="278" customWidth="1"/>
    <col min="13570" max="13570" width="6" style="278" customWidth="1"/>
    <col min="13571" max="13571" width="8.125" style="278" customWidth="1"/>
    <col min="13572" max="13572" width="11" style="278" customWidth="1"/>
    <col min="13573" max="13573" width="10.125" style="278" customWidth="1"/>
    <col min="13574" max="13574" width="6" style="278" customWidth="1"/>
    <col min="13575" max="13575" width="8.125" style="278" customWidth="1"/>
    <col min="13576" max="13576" width="11" style="278" customWidth="1"/>
    <col min="13577" max="13577" width="10.125" style="278" customWidth="1"/>
    <col min="13578" max="13578" width="11" style="278" customWidth="1"/>
    <col min="13579" max="13579" width="3.625" style="278" customWidth="1"/>
    <col min="13580" max="13580" width="12.625" style="278" customWidth="1"/>
    <col min="13581" max="13581" width="10.5" style="278" customWidth="1"/>
    <col min="13582" max="13582" width="8.625" style="278" customWidth="1"/>
    <col min="13583" max="13583" width="15.125" style="278" bestFit="1" customWidth="1"/>
    <col min="13584" max="13584" width="9.375" style="278" bestFit="1" customWidth="1"/>
    <col min="13585" max="13603" width="7.625" style="278" customWidth="1"/>
    <col min="13604" max="13821" width="8.625" style="278"/>
    <col min="13822" max="13822" width="4.125" style="278" customWidth="1"/>
    <col min="13823" max="13824" width="26" style="278" customWidth="1"/>
    <col min="13825" max="13825" width="4.125" style="278" customWidth="1"/>
    <col min="13826" max="13826" width="6" style="278" customWidth="1"/>
    <col min="13827" max="13827" width="8.125" style="278" customWidth="1"/>
    <col min="13828" max="13828" width="11" style="278" customWidth="1"/>
    <col min="13829" max="13829" width="10.125" style="278" customWidth="1"/>
    <col min="13830" max="13830" width="6" style="278" customWidth="1"/>
    <col min="13831" max="13831" width="8.125" style="278" customWidth="1"/>
    <col min="13832" max="13832" width="11" style="278" customWidth="1"/>
    <col min="13833" max="13833" width="10.125" style="278" customWidth="1"/>
    <col min="13834" max="13834" width="11" style="278" customWidth="1"/>
    <col min="13835" max="13835" width="3.625" style="278" customWidth="1"/>
    <col min="13836" max="13836" width="12.625" style="278" customWidth="1"/>
    <col min="13837" max="13837" width="10.5" style="278" customWidth="1"/>
    <col min="13838" max="13838" width="8.625" style="278" customWidth="1"/>
    <col min="13839" max="13839" width="15.125" style="278" bestFit="1" customWidth="1"/>
    <col min="13840" max="13840" width="9.375" style="278" bestFit="1" customWidth="1"/>
    <col min="13841" max="13859" width="7.625" style="278" customWidth="1"/>
    <col min="13860" max="14077" width="8.625" style="278"/>
    <col min="14078" max="14078" width="4.125" style="278" customWidth="1"/>
    <col min="14079" max="14080" width="26" style="278" customWidth="1"/>
    <col min="14081" max="14081" width="4.125" style="278" customWidth="1"/>
    <col min="14082" max="14082" width="6" style="278" customWidth="1"/>
    <col min="14083" max="14083" width="8.125" style="278" customWidth="1"/>
    <col min="14084" max="14084" width="11" style="278" customWidth="1"/>
    <col min="14085" max="14085" width="10.125" style="278" customWidth="1"/>
    <col min="14086" max="14086" width="6" style="278" customWidth="1"/>
    <col min="14087" max="14087" width="8.125" style="278" customWidth="1"/>
    <col min="14088" max="14088" width="11" style="278" customWidth="1"/>
    <col min="14089" max="14089" width="10.125" style="278" customWidth="1"/>
    <col min="14090" max="14090" width="11" style="278" customWidth="1"/>
    <col min="14091" max="14091" width="3.625" style="278" customWidth="1"/>
    <col min="14092" max="14092" width="12.625" style="278" customWidth="1"/>
    <col min="14093" max="14093" width="10.5" style="278" customWidth="1"/>
    <col min="14094" max="14094" width="8.625" style="278" customWidth="1"/>
    <col min="14095" max="14095" width="15.125" style="278" bestFit="1" customWidth="1"/>
    <col min="14096" max="14096" width="9.375" style="278" bestFit="1" customWidth="1"/>
    <col min="14097" max="14115" width="7.625" style="278" customWidth="1"/>
    <col min="14116" max="14333" width="8.625" style="278"/>
    <col min="14334" max="14334" width="4.125" style="278" customWidth="1"/>
    <col min="14335" max="14336" width="26" style="278" customWidth="1"/>
    <col min="14337" max="14337" width="4.125" style="278" customWidth="1"/>
    <col min="14338" max="14338" width="6" style="278" customWidth="1"/>
    <col min="14339" max="14339" width="8.125" style="278" customWidth="1"/>
    <col min="14340" max="14340" width="11" style="278" customWidth="1"/>
    <col min="14341" max="14341" width="10.125" style="278" customWidth="1"/>
    <col min="14342" max="14342" width="6" style="278" customWidth="1"/>
    <col min="14343" max="14343" width="8.125" style="278" customWidth="1"/>
    <col min="14344" max="14344" width="11" style="278" customWidth="1"/>
    <col min="14345" max="14345" width="10.125" style="278" customWidth="1"/>
    <col min="14346" max="14346" width="11" style="278" customWidth="1"/>
    <col min="14347" max="14347" width="3.625" style="278" customWidth="1"/>
    <col min="14348" max="14348" width="12.625" style="278" customWidth="1"/>
    <col min="14349" max="14349" width="10.5" style="278" customWidth="1"/>
    <col min="14350" max="14350" width="8.625" style="278" customWidth="1"/>
    <col min="14351" max="14351" width="15.125" style="278" bestFit="1" customWidth="1"/>
    <col min="14352" max="14352" width="9.375" style="278" bestFit="1" customWidth="1"/>
    <col min="14353" max="14371" width="7.625" style="278" customWidth="1"/>
    <col min="14372" max="14589" width="8.625" style="278"/>
    <col min="14590" max="14590" width="4.125" style="278" customWidth="1"/>
    <col min="14591" max="14592" width="26" style="278" customWidth="1"/>
    <col min="14593" max="14593" width="4.125" style="278" customWidth="1"/>
    <col min="14594" max="14594" width="6" style="278" customWidth="1"/>
    <col min="14595" max="14595" width="8.125" style="278" customWidth="1"/>
    <col min="14596" max="14596" width="11" style="278" customWidth="1"/>
    <col min="14597" max="14597" width="10.125" style="278" customWidth="1"/>
    <col min="14598" max="14598" width="6" style="278" customWidth="1"/>
    <col min="14599" max="14599" width="8.125" style="278" customWidth="1"/>
    <col min="14600" max="14600" width="11" style="278" customWidth="1"/>
    <col min="14601" max="14601" width="10.125" style="278" customWidth="1"/>
    <col min="14602" max="14602" width="11" style="278" customWidth="1"/>
    <col min="14603" max="14603" width="3.625" style="278" customWidth="1"/>
    <col min="14604" max="14604" width="12.625" style="278" customWidth="1"/>
    <col min="14605" max="14605" width="10.5" style="278" customWidth="1"/>
    <col min="14606" max="14606" width="8.625" style="278" customWidth="1"/>
    <col min="14607" max="14607" width="15.125" style="278" bestFit="1" customWidth="1"/>
    <col min="14608" max="14608" width="9.375" style="278" bestFit="1" customWidth="1"/>
    <col min="14609" max="14627" width="7.625" style="278" customWidth="1"/>
    <col min="14628" max="14845" width="8.625" style="278"/>
    <col min="14846" max="14846" width="4.125" style="278" customWidth="1"/>
    <col min="14847" max="14848" width="26" style="278" customWidth="1"/>
    <col min="14849" max="14849" width="4.125" style="278" customWidth="1"/>
    <col min="14850" max="14850" width="6" style="278" customWidth="1"/>
    <col min="14851" max="14851" width="8.125" style="278" customWidth="1"/>
    <col min="14852" max="14852" width="11" style="278" customWidth="1"/>
    <col min="14853" max="14853" width="10.125" style="278" customWidth="1"/>
    <col min="14854" max="14854" width="6" style="278" customWidth="1"/>
    <col min="14855" max="14855" width="8.125" style="278" customWidth="1"/>
    <col min="14856" max="14856" width="11" style="278" customWidth="1"/>
    <col min="14857" max="14857" width="10.125" style="278" customWidth="1"/>
    <col min="14858" max="14858" width="11" style="278" customWidth="1"/>
    <col min="14859" max="14859" width="3.625" style="278" customWidth="1"/>
    <col min="14860" max="14860" width="12.625" style="278" customWidth="1"/>
    <col min="14861" max="14861" width="10.5" style="278" customWidth="1"/>
    <col min="14862" max="14862" width="8.625" style="278" customWidth="1"/>
    <col min="14863" max="14863" width="15.125" style="278" bestFit="1" customWidth="1"/>
    <col min="14864" max="14864" width="9.375" style="278" bestFit="1" customWidth="1"/>
    <col min="14865" max="14883" width="7.625" style="278" customWidth="1"/>
    <col min="14884" max="15101" width="8.625" style="278"/>
    <col min="15102" max="15102" width="4.125" style="278" customWidth="1"/>
    <col min="15103" max="15104" width="26" style="278" customWidth="1"/>
    <col min="15105" max="15105" width="4.125" style="278" customWidth="1"/>
    <col min="15106" max="15106" width="6" style="278" customWidth="1"/>
    <col min="15107" max="15107" width="8.125" style="278" customWidth="1"/>
    <col min="15108" max="15108" width="11" style="278" customWidth="1"/>
    <col min="15109" max="15109" width="10.125" style="278" customWidth="1"/>
    <col min="15110" max="15110" width="6" style="278" customWidth="1"/>
    <col min="15111" max="15111" width="8.125" style="278" customWidth="1"/>
    <col min="15112" max="15112" width="11" style="278" customWidth="1"/>
    <col min="15113" max="15113" width="10.125" style="278" customWidth="1"/>
    <col min="15114" max="15114" width="11" style="278" customWidth="1"/>
    <col min="15115" max="15115" width="3.625" style="278" customWidth="1"/>
    <col min="15116" max="15116" width="12.625" style="278" customWidth="1"/>
    <col min="15117" max="15117" width="10.5" style="278" customWidth="1"/>
    <col min="15118" max="15118" width="8.625" style="278" customWidth="1"/>
    <col min="15119" max="15119" width="15.125" style="278" bestFit="1" customWidth="1"/>
    <col min="15120" max="15120" width="9.375" style="278" bestFit="1" customWidth="1"/>
    <col min="15121" max="15139" width="7.625" style="278" customWidth="1"/>
    <col min="15140" max="15357" width="8.625" style="278"/>
    <col min="15358" max="15358" width="4.125" style="278" customWidth="1"/>
    <col min="15359" max="15360" width="26" style="278" customWidth="1"/>
    <col min="15361" max="15361" width="4.125" style="278" customWidth="1"/>
    <col min="15362" max="15362" width="6" style="278" customWidth="1"/>
    <col min="15363" max="15363" width="8.125" style="278" customWidth="1"/>
    <col min="15364" max="15364" width="11" style="278" customWidth="1"/>
    <col min="15365" max="15365" width="10.125" style="278" customWidth="1"/>
    <col min="15366" max="15366" width="6" style="278" customWidth="1"/>
    <col min="15367" max="15367" width="8.125" style="278" customWidth="1"/>
    <col min="15368" max="15368" width="11" style="278" customWidth="1"/>
    <col min="15369" max="15369" width="10.125" style="278" customWidth="1"/>
    <col min="15370" max="15370" width="11" style="278" customWidth="1"/>
    <col min="15371" max="15371" width="3.625" style="278" customWidth="1"/>
    <col min="15372" max="15372" width="12.625" style="278" customWidth="1"/>
    <col min="15373" max="15373" width="10.5" style="278" customWidth="1"/>
    <col min="15374" max="15374" width="8.625" style="278" customWidth="1"/>
    <col min="15375" max="15375" width="15.125" style="278" bestFit="1" customWidth="1"/>
    <col min="15376" max="15376" width="9.375" style="278" bestFit="1" customWidth="1"/>
    <col min="15377" max="15395" width="7.625" style="278" customWidth="1"/>
    <col min="15396" max="15613" width="8.625" style="278"/>
    <col min="15614" max="15614" width="4.125" style="278" customWidth="1"/>
    <col min="15615" max="15616" width="26" style="278" customWidth="1"/>
    <col min="15617" max="15617" width="4.125" style="278" customWidth="1"/>
    <col min="15618" max="15618" width="6" style="278" customWidth="1"/>
    <col min="15619" max="15619" width="8.125" style="278" customWidth="1"/>
    <col min="15620" max="15620" width="11" style="278" customWidth="1"/>
    <col min="15621" max="15621" width="10.125" style="278" customWidth="1"/>
    <col min="15622" max="15622" width="6" style="278" customWidth="1"/>
    <col min="15623" max="15623" width="8.125" style="278" customWidth="1"/>
    <col min="15624" max="15624" width="11" style="278" customWidth="1"/>
    <col min="15625" max="15625" width="10.125" style="278" customWidth="1"/>
    <col min="15626" max="15626" width="11" style="278" customWidth="1"/>
    <col min="15627" max="15627" width="3.625" style="278" customWidth="1"/>
    <col min="15628" max="15628" width="12.625" style="278" customWidth="1"/>
    <col min="15629" max="15629" width="10.5" style="278" customWidth="1"/>
    <col min="15630" max="15630" width="8.625" style="278" customWidth="1"/>
    <col min="15631" max="15631" width="15.125" style="278" bestFit="1" customWidth="1"/>
    <col min="15632" max="15632" width="9.375" style="278" bestFit="1" customWidth="1"/>
    <col min="15633" max="15651" width="7.625" style="278" customWidth="1"/>
    <col min="15652" max="15869" width="8.625" style="278"/>
    <col min="15870" max="15870" width="4.125" style="278" customWidth="1"/>
    <col min="15871" max="15872" width="26" style="278" customWidth="1"/>
    <col min="15873" max="15873" width="4.125" style="278" customWidth="1"/>
    <col min="15874" max="15874" width="6" style="278" customWidth="1"/>
    <col min="15875" max="15875" width="8.125" style="278" customWidth="1"/>
    <col min="15876" max="15876" width="11" style="278" customWidth="1"/>
    <col min="15877" max="15877" width="10.125" style="278" customWidth="1"/>
    <col min="15878" max="15878" width="6" style="278" customWidth="1"/>
    <col min="15879" max="15879" width="8.125" style="278" customWidth="1"/>
    <col min="15880" max="15880" width="11" style="278" customWidth="1"/>
    <col min="15881" max="15881" width="10.125" style="278" customWidth="1"/>
    <col min="15882" max="15882" width="11" style="278" customWidth="1"/>
    <col min="15883" max="15883" width="3.625" style="278" customWidth="1"/>
    <col min="15884" max="15884" width="12.625" style="278" customWidth="1"/>
    <col min="15885" max="15885" width="10.5" style="278" customWidth="1"/>
    <col min="15886" max="15886" width="8.625" style="278" customWidth="1"/>
    <col min="15887" max="15887" width="15.125" style="278" bestFit="1" customWidth="1"/>
    <col min="15888" max="15888" width="9.375" style="278" bestFit="1" customWidth="1"/>
    <col min="15889" max="15907" width="7.625" style="278" customWidth="1"/>
    <col min="15908" max="16125" width="8.625" style="278"/>
    <col min="16126" max="16126" width="4.125" style="278" customWidth="1"/>
    <col min="16127" max="16128" width="26" style="278" customWidth="1"/>
    <col min="16129" max="16129" width="4.125" style="278" customWidth="1"/>
    <col min="16130" max="16130" width="6" style="278" customWidth="1"/>
    <col min="16131" max="16131" width="8.125" style="278" customWidth="1"/>
    <col min="16132" max="16132" width="11" style="278" customWidth="1"/>
    <col min="16133" max="16133" width="10.125" style="278" customWidth="1"/>
    <col min="16134" max="16134" width="6" style="278" customWidth="1"/>
    <col min="16135" max="16135" width="8.125" style="278" customWidth="1"/>
    <col min="16136" max="16136" width="11" style="278" customWidth="1"/>
    <col min="16137" max="16137" width="10.125" style="278" customWidth="1"/>
    <col min="16138" max="16138" width="11" style="278" customWidth="1"/>
    <col min="16139" max="16139" width="3.625" style="278" customWidth="1"/>
    <col min="16140" max="16140" width="12.625" style="278" customWidth="1"/>
    <col min="16141" max="16141" width="10.5" style="278" customWidth="1"/>
    <col min="16142" max="16142" width="8.625" style="278" customWidth="1"/>
    <col min="16143" max="16143" width="15.125" style="278" bestFit="1" customWidth="1"/>
    <col min="16144" max="16144" width="9.375" style="278" bestFit="1" customWidth="1"/>
    <col min="16145" max="16163" width="7.625" style="278" customWidth="1"/>
    <col min="16164" max="16384" width="8.625" style="278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</row>
    <row r="3" spans="1:17" ht="19.5" customHeight="1">
      <c r="A3" s="254" t="s">
        <v>372</v>
      </c>
      <c r="B3" s="255" t="s">
        <v>370</v>
      </c>
      <c r="C3" s="256"/>
      <c r="D3" s="257"/>
      <c r="E3" s="258"/>
      <c r="F3" s="259"/>
      <c r="G3" s="260"/>
      <c r="H3" s="254"/>
      <c r="I3" s="258"/>
      <c r="J3" s="259"/>
      <c r="K3" s="260"/>
      <c r="L3" s="254"/>
      <c r="M3" s="261"/>
      <c r="N3" s="280"/>
      <c r="O3" s="280"/>
    </row>
    <row r="4" spans="1:17" ht="19.5" customHeight="1">
      <c r="A4" s="254"/>
      <c r="B4" s="255"/>
      <c r="C4" s="256"/>
      <c r="D4" s="257"/>
      <c r="E4" s="258"/>
      <c r="F4" s="259"/>
      <c r="G4" s="260"/>
      <c r="H4" s="254"/>
      <c r="I4" s="258"/>
      <c r="J4" s="259"/>
      <c r="K4" s="260"/>
      <c r="L4" s="254"/>
      <c r="M4" s="261"/>
      <c r="N4" s="280"/>
      <c r="O4" s="280"/>
    </row>
    <row r="5" spans="1:17" ht="19.5" customHeight="1">
      <c r="A5" s="254" t="s">
        <v>30</v>
      </c>
      <c r="B5" s="255" t="s">
        <v>31</v>
      </c>
      <c r="C5" s="256"/>
      <c r="D5" s="257"/>
      <c r="E5" s="258"/>
      <c r="F5" s="259"/>
      <c r="G5" s="260"/>
      <c r="H5" s="254"/>
      <c r="I5" s="258"/>
      <c r="J5" s="259"/>
      <c r="K5" s="260"/>
      <c r="L5" s="254"/>
      <c r="M5" s="261"/>
      <c r="N5" s="280"/>
      <c r="O5" s="280"/>
    </row>
    <row r="6" spans="1:17" ht="19.5" customHeight="1">
      <c r="A6" s="254"/>
      <c r="B6" s="256"/>
      <c r="C6" s="256"/>
      <c r="D6" s="257"/>
      <c r="E6" s="258"/>
      <c r="F6" s="8"/>
      <c r="G6" s="260"/>
      <c r="H6" s="254"/>
      <c r="I6" s="258"/>
      <c r="J6" s="5"/>
      <c r="K6" s="5"/>
      <c r="L6" s="254"/>
      <c r="M6" s="261"/>
      <c r="N6" s="280"/>
      <c r="O6" s="280"/>
    </row>
    <row r="7" spans="1:17" ht="19.5" customHeight="1">
      <c r="A7" s="254"/>
      <c r="B7" s="256" t="s">
        <v>32</v>
      </c>
      <c r="C7" s="256"/>
      <c r="D7" s="257" t="s">
        <v>0</v>
      </c>
      <c r="E7" s="258">
        <v>1</v>
      </c>
      <c r="F7" s="8"/>
      <c r="G7" s="260"/>
      <c r="H7" s="254"/>
      <c r="I7" s="258"/>
      <c r="J7" s="5"/>
      <c r="K7" s="5"/>
      <c r="L7" s="254"/>
      <c r="M7" s="261"/>
      <c r="N7" s="280"/>
      <c r="O7" s="280"/>
    </row>
    <row r="8" spans="1:17" ht="19.5" customHeight="1">
      <c r="A8" s="254"/>
      <c r="B8" s="255" t="s">
        <v>33</v>
      </c>
      <c r="C8" s="256"/>
      <c r="D8" s="257" t="s">
        <v>0</v>
      </c>
      <c r="E8" s="258">
        <v>1</v>
      </c>
      <c r="F8" s="259"/>
      <c r="G8" s="260"/>
      <c r="H8" s="254"/>
      <c r="I8" s="258"/>
      <c r="J8" s="259"/>
      <c r="K8" s="260"/>
      <c r="L8" s="254"/>
      <c r="M8" s="261"/>
      <c r="N8" s="280"/>
      <c r="O8" s="280"/>
    </row>
    <row r="9" spans="1:17" ht="19.5" customHeight="1">
      <c r="A9" s="254"/>
      <c r="B9" s="255" t="s">
        <v>22</v>
      </c>
      <c r="C9" s="256"/>
      <c r="D9" s="257" t="s">
        <v>0</v>
      </c>
      <c r="E9" s="258">
        <v>1</v>
      </c>
      <c r="F9" s="259"/>
      <c r="G9" s="260"/>
      <c r="H9" s="254"/>
      <c r="I9" s="258"/>
      <c r="J9" s="259"/>
      <c r="K9" s="5"/>
      <c r="L9" s="254"/>
      <c r="M9" s="261"/>
      <c r="N9" s="282"/>
      <c r="O9" s="282"/>
      <c r="P9" s="282"/>
      <c r="Q9" s="282"/>
    </row>
    <row r="10" spans="1:17" ht="19.5" customHeight="1">
      <c r="A10" s="254"/>
      <c r="B10" s="255"/>
      <c r="C10" s="256"/>
      <c r="D10" s="257"/>
      <c r="E10" s="258"/>
      <c r="F10" s="259"/>
      <c r="G10" s="260"/>
      <c r="H10" s="254"/>
      <c r="I10" s="258"/>
      <c r="J10" s="259"/>
      <c r="K10" s="260"/>
      <c r="L10" s="254"/>
      <c r="M10" s="261"/>
      <c r="N10" s="280"/>
      <c r="O10" s="280"/>
    </row>
    <row r="11" spans="1:17" ht="19.5" customHeight="1">
      <c r="A11" s="254"/>
      <c r="B11" s="255" t="s">
        <v>24</v>
      </c>
      <c r="C11" s="256"/>
      <c r="D11" s="257"/>
      <c r="E11" s="258"/>
      <c r="F11" s="259"/>
      <c r="G11" s="260"/>
      <c r="H11" s="254"/>
      <c r="I11" s="258"/>
      <c r="J11" s="259"/>
      <c r="K11" s="5"/>
      <c r="L11" s="254"/>
      <c r="M11" s="261"/>
      <c r="N11" s="280"/>
      <c r="O11" s="280"/>
    </row>
    <row r="12" spans="1:17" ht="19.5" customHeight="1">
      <c r="A12" s="254"/>
      <c r="B12" s="255"/>
      <c r="C12" s="256"/>
      <c r="D12" s="257"/>
      <c r="E12" s="258"/>
      <c r="F12" s="259"/>
      <c r="G12" s="260"/>
      <c r="H12" s="254"/>
      <c r="I12" s="258"/>
      <c r="J12" s="259"/>
      <c r="K12" s="5"/>
      <c r="L12" s="254"/>
      <c r="M12" s="261"/>
      <c r="N12" s="280"/>
      <c r="O12" s="280"/>
    </row>
    <row r="13" spans="1:17" ht="19.5" customHeight="1">
      <c r="A13" s="254" t="s">
        <v>35</v>
      </c>
      <c r="B13" s="255" t="s">
        <v>36</v>
      </c>
      <c r="C13" s="256"/>
      <c r="D13" s="257"/>
      <c r="E13" s="258"/>
      <c r="F13" s="259"/>
      <c r="G13" s="260"/>
      <c r="H13" s="254"/>
      <c r="I13" s="258"/>
      <c r="J13" s="259"/>
      <c r="K13" s="260"/>
      <c r="L13" s="254"/>
      <c r="M13" s="261"/>
      <c r="N13" s="280"/>
      <c r="O13" s="280"/>
    </row>
    <row r="14" spans="1:17" ht="19.5" customHeight="1">
      <c r="A14" s="254"/>
      <c r="B14" s="255"/>
      <c r="C14" s="256"/>
      <c r="D14" s="257"/>
      <c r="E14" s="258"/>
      <c r="F14" s="259"/>
      <c r="G14" s="260"/>
      <c r="H14" s="254"/>
      <c r="I14" s="258"/>
      <c r="J14" s="259"/>
      <c r="K14" s="5"/>
      <c r="L14" s="254"/>
      <c r="M14" s="261"/>
      <c r="N14" s="280"/>
      <c r="O14" s="280"/>
    </row>
    <row r="15" spans="1:17" ht="19.5" customHeight="1">
      <c r="A15" s="254"/>
      <c r="B15" s="256" t="s">
        <v>32</v>
      </c>
      <c r="C15" s="256"/>
      <c r="D15" s="257" t="s">
        <v>0</v>
      </c>
      <c r="E15" s="258">
        <v>1</v>
      </c>
      <c r="F15" s="259"/>
      <c r="G15" s="260"/>
      <c r="H15" s="254"/>
      <c r="I15" s="258"/>
      <c r="J15" s="259"/>
      <c r="K15" s="260"/>
      <c r="L15" s="254"/>
      <c r="M15" s="261"/>
      <c r="N15" s="280"/>
      <c r="O15" s="280"/>
    </row>
    <row r="16" spans="1:17" ht="19.5" customHeight="1">
      <c r="A16" s="254"/>
      <c r="B16" s="255" t="s">
        <v>33</v>
      </c>
      <c r="C16" s="256"/>
      <c r="D16" s="257" t="s">
        <v>0</v>
      </c>
      <c r="E16" s="258">
        <v>1</v>
      </c>
      <c r="F16" s="259"/>
      <c r="G16" s="260"/>
      <c r="H16" s="254"/>
      <c r="I16" s="258"/>
      <c r="J16" s="259"/>
      <c r="K16" s="260"/>
      <c r="L16" s="254"/>
      <c r="M16" s="261"/>
      <c r="N16" s="280"/>
      <c r="O16" s="280"/>
    </row>
    <row r="17" spans="1:15" ht="19.5" customHeight="1">
      <c r="A17" s="254"/>
      <c r="B17" s="255" t="s">
        <v>22</v>
      </c>
      <c r="C17" s="256"/>
      <c r="D17" s="257" t="s">
        <v>0</v>
      </c>
      <c r="E17" s="258">
        <v>1</v>
      </c>
      <c r="F17" s="259"/>
      <c r="G17" s="260"/>
      <c r="H17" s="254"/>
      <c r="I17" s="258"/>
      <c r="J17" s="259"/>
      <c r="K17" s="260"/>
      <c r="L17" s="254"/>
      <c r="M17" s="261"/>
      <c r="N17" s="280"/>
      <c r="O17" s="280"/>
    </row>
    <row r="18" spans="1:15" ht="19.5" customHeight="1">
      <c r="A18" s="254"/>
      <c r="B18" s="255"/>
      <c r="C18" s="256"/>
      <c r="D18" s="257"/>
      <c r="E18" s="258"/>
      <c r="F18" s="259"/>
      <c r="G18" s="260"/>
      <c r="H18" s="254"/>
      <c r="I18" s="258"/>
      <c r="J18" s="259"/>
      <c r="K18" s="260"/>
      <c r="L18" s="254"/>
      <c r="M18" s="261"/>
      <c r="N18" s="6"/>
      <c r="O18" s="280"/>
    </row>
    <row r="19" spans="1:15" ht="19.5" customHeight="1">
      <c r="A19" s="254"/>
      <c r="B19" s="255" t="s">
        <v>24</v>
      </c>
      <c r="C19" s="256"/>
      <c r="D19" s="257"/>
      <c r="E19" s="258"/>
      <c r="F19" s="259"/>
      <c r="G19" s="260"/>
      <c r="H19" s="254"/>
      <c r="I19" s="258"/>
      <c r="J19" s="259"/>
      <c r="K19" s="260"/>
      <c r="L19" s="254"/>
      <c r="M19" s="261"/>
      <c r="N19" s="280"/>
      <c r="O19" s="280"/>
    </row>
    <row r="20" spans="1:15" ht="19.5" customHeight="1">
      <c r="A20" s="254"/>
      <c r="B20" s="255"/>
      <c r="C20" s="256"/>
      <c r="D20" s="257"/>
      <c r="E20" s="258"/>
      <c r="F20" s="259"/>
      <c r="G20" s="260"/>
      <c r="H20" s="254"/>
      <c r="I20" s="258"/>
      <c r="J20" s="259"/>
      <c r="K20" s="260"/>
      <c r="L20" s="254"/>
      <c r="M20" s="261"/>
      <c r="N20" s="280"/>
      <c r="O20" s="280"/>
    </row>
    <row r="21" spans="1:15" ht="19.5" customHeight="1">
      <c r="A21" s="275" t="s">
        <v>38</v>
      </c>
      <c r="B21" s="255" t="s">
        <v>39</v>
      </c>
      <c r="C21" s="256"/>
      <c r="D21" s="257"/>
      <c r="E21" s="258"/>
      <c r="F21" s="259"/>
      <c r="G21" s="260"/>
      <c r="H21" s="254"/>
      <c r="I21" s="258"/>
      <c r="J21" s="259"/>
      <c r="K21" s="5"/>
      <c r="L21" s="254"/>
      <c r="M21" s="261"/>
      <c r="N21" s="280"/>
      <c r="O21" s="280"/>
    </row>
    <row r="22" spans="1:15" ht="21.95" customHeight="1">
      <c r="A22" s="254"/>
      <c r="B22" s="255"/>
      <c r="C22" s="256"/>
      <c r="D22" s="257"/>
      <c r="E22" s="258"/>
      <c r="G22" s="260"/>
      <c r="M22" s="261"/>
    </row>
    <row r="23" spans="1:15" ht="19.5" customHeight="1">
      <c r="A23" s="254"/>
      <c r="B23" s="256" t="s">
        <v>32</v>
      </c>
      <c r="C23" s="256"/>
      <c r="D23" s="257" t="s">
        <v>0</v>
      </c>
      <c r="E23" s="258">
        <v>1</v>
      </c>
      <c r="G23" s="260"/>
      <c r="H23" s="254"/>
      <c r="I23" s="258"/>
      <c r="J23" s="259"/>
      <c r="K23" s="260"/>
      <c r="L23" s="254"/>
      <c r="M23" s="261"/>
      <c r="N23" s="280"/>
      <c r="O23" s="280"/>
    </row>
    <row r="24" spans="1:15" ht="19.5" customHeight="1">
      <c r="A24" s="254"/>
      <c r="B24" s="255" t="s">
        <v>33</v>
      </c>
      <c r="C24" s="256"/>
      <c r="D24" s="257" t="s">
        <v>0</v>
      </c>
      <c r="E24" s="258">
        <v>1</v>
      </c>
      <c r="F24" s="259"/>
      <c r="G24" s="260"/>
      <c r="H24" s="254"/>
      <c r="I24" s="258"/>
      <c r="J24" s="259"/>
      <c r="K24" s="260"/>
      <c r="L24" s="254"/>
      <c r="M24" s="261"/>
      <c r="N24" s="280"/>
      <c r="O24" s="280"/>
    </row>
    <row r="25" spans="1:15" ht="19.5" customHeight="1">
      <c r="A25" s="254"/>
      <c r="B25" s="255" t="s">
        <v>22</v>
      </c>
      <c r="C25" s="256"/>
      <c r="D25" s="257" t="s">
        <v>0</v>
      </c>
      <c r="E25" s="258">
        <v>1</v>
      </c>
      <c r="F25" s="259"/>
      <c r="G25" s="265"/>
      <c r="H25" s="254"/>
      <c r="I25" s="258"/>
      <c r="J25" s="259"/>
      <c r="K25" s="260"/>
      <c r="L25" s="254"/>
      <c r="M25" s="261"/>
      <c r="N25" s="280"/>
      <c r="O25" s="280"/>
    </row>
    <row r="26" spans="1:15" ht="19.5" customHeight="1">
      <c r="A26" s="254"/>
      <c r="B26" s="255"/>
      <c r="C26" s="256"/>
      <c r="D26" s="257"/>
      <c r="E26" s="258"/>
      <c r="F26" s="259"/>
      <c r="G26" s="260"/>
      <c r="H26" s="254"/>
      <c r="I26" s="258"/>
      <c r="J26" s="259"/>
      <c r="K26" s="260"/>
      <c r="L26" s="254"/>
      <c r="M26" s="261"/>
      <c r="N26" s="6"/>
      <c r="O26" s="280"/>
    </row>
    <row r="27" spans="1:15" ht="19.5" customHeight="1">
      <c r="A27" s="254"/>
      <c r="B27" s="255" t="s">
        <v>24</v>
      </c>
      <c r="C27" s="256"/>
      <c r="D27" s="257"/>
      <c r="E27" s="258"/>
      <c r="F27" s="259"/>
      <c r="G27" s="260"/>
      <c r="H27" s="254"/>
      <c r="I27" s="258"/>
      <c r="J27" s="259"/>
      <c r="K27" s="260"/>
      <c r="L27" s="254"/>
      <c r="M27" s="261"/>
      <c r="N27" s="280"/>
      <c r="O27" s="280"/>
    </row>
    <row r="28" spans="1:15" ht="19.5" customHeight="1">
      <c r="A28" s="254" t="s">
        <v>276</v>
      </c>
      <c r="B28" s="255" t="s">
        <v>282</v>
      </c>
      <c r="C28" s="256"/>
      <c r="D28" s="257"/>
      <c r="E28" s="258"/>
      <c r="F28" s="259"/>
      <c r="G28" s="260"/>
      <c r="H28" s="254"/>
      <c r="I28" s="258"/>
      <c r="J28" s="259"/>
      <c r="K28" s="260"/>
      <c r="L28" s="254"/>
      <c r="M28" s="261"/>
      <c r="N28" s="280"/>
      <c r="O28" s="280"/>
    </row>
    <row r="29" spans="1:15" ht="19.5" customHeight="1">
      <c r="A29" s="254"/>
      <c r="B29" s="255"/>
      <c r="C29" s="256"/>
      <c r="D29" s="257"/>
      <c r="E29" s="258"/>
      <c r="F29" s="259"/>
      <c r="G29" s="260"/>
      <c r="H29" s="254"/>
      <c r="I29" s="258"/>
      <c r="J29" s="259"/>
      <c r="K29" s="260"/>
      <c r="L29" s="254"/>
      <c r="M29" s="261"/>
      <c r="N29" s="280"/>
      <c r="O29" s="280"/>
    </row>
    <row r="30" spans="1:15" ht="19.5" customHeight="1">
      <c r="A30" s="254"/>
      <c r="B30" s="256" t="s">
        <v>14</v>
      </c>
      <c r="C30" s="256"/>
      <c r="D30" s="257" t="s">
        <v>0</v>
      </c>
      <c r="E30" s="258">
        <v>1</v>
      </c>
      <c r="G30" s="260"/>
      <c r="H30" s="254"/>
      <c r="I30" s="258"/>
      <c r="J30" s="259"/>
      <c r="K30" s="260"/>
      <c r="L30" s="254"/>
      <c r="M30" s="261"/>
      <c r="N30" s="280"/>
      <c r="O30" s="280"/>
    </row>
    <row r="31" spans="1:15" ht="19.5" customHeight="1">
      <c r="A31" s="254"/>
      <c r="B31" s="255" t="s">
        <v>33</v>
      </c>
      <c r="C31" s="256"/>
      <c r="D31" s="257" t="s">
        <v>0</v>
      </c>
      <c r="E31" s="258">
        <v>1</v>
      </c>
      <c r="F31" s="259"/>
      <c r="G31" s="265"/>
      <c r="H31" s="254"/>
      <c r="I31" s="258"/>
      <c r="J31" s="5"/>
      <c r="K31" s="5"/>
      <c r="L31" s="254"/>
      <c r="M31" s="261"/>
      <c r="N31" s="280"/>
      <c r="O31" s="280"/>
    </row>
    <row r="32" spans="1:15" ht="19.5" customHeight="1">
      <c r="A32" s="254"/>
      <c r="B32" s="255" t="s">
        <v>22</v>
      </c>
      <c r="C32" s="256"/>
      <c r="D32" s="257" t="s">
        <v>0</v>
      </c>
      <c r="E32" s="258">
        <v>1</v>
      </c>
      <c r="F32" s="259"/>
      <c r="G32" s="265"/>
      <c r="H32" s="254"/>
      <c r="I32" s="258"/>
      <c r="J32" s="5"/>
      <c r="K32" s="5"/>
      <c r="L32" s="254"/>
      <c r="M32" s="261"/>
      <c r="N32" s="280"/>
      <c r="O32" s="280"/>
    </row>
    <row r="33" spans="1:17" ht="19.5" customHeight="1">
      <c r="A33" s="254"/>
      <c r="B33" s="255"/>
      <c r="C33" s="256"/>
      <c r="D33" s="257"/>
      <c r="E33" s="258"/>
      <c r="F33" s="259"/>
      <c r="G33" s="260"/>
      <c r="H33" s="254"/>
      <c r="I33" s="258"/>
      <c r="J33" s="259"/>
      <c r="K33" s="260"/>
      <c r="L33" s="254"/>
      <c r="M33" s="261"/>
      <c r="N33" s="280"/>
      <c r="O33" s="280"/>
    </row>
    <row r="34" spans="1:17" ht="19.5" customHeight="1">
      <c r="A34" s="254"/>
      <c r="B34" s="255" t="s">
        <v>24</v>
      </c>
      <c r="C34" s="256"/>
      <c r="D34" s="257"/>
      <c r="E34" s="258"/>
      <c r="F34" s="259"/>
      <c r="G34" s="260"/>
      <c r="H34" s="254"/>
      <c r="I34" s="258"/>
      <c r="J34" s="259"/>
      <c r="K34" s="5"/>
      <c r="L34" s="254"/>
      <c r="M34" s="261"/>
      <c r="N34" s="282"/>
      <c r="O34" s="282"/>
      <c r="P34" s="282"/>
      <c r="Q34" s="282"/>
    </row>
    <row r="35" spans="1:17" ht="19.5" customHeight="1">
      <c r="A35" s="254"/>
      <c r="B35" s="255"/>
      <c r="C35" s="256"/>
      <c r="D35" s="257"/>
      <c r="E35" s="258"/>
      <c r="F35" s="259"/>
      <c r="G35" s="260"/>
      <c r="H35" s="254"/>
      <c r="I35" s="258"/>
      <c r="J35" s="259"/>
      <c r="K35" s="260"/>
      <c r="L35" s="254"/>
      <c r="M35" s="261"/>
      <c r="N35" s="280"/>
      <c r="O35" s="280"/>
    </row>
    <row r="36" spans="1:17" ht="19.5" customHeight="1">
      <c r="A36" s="254"/>
      <c r="B36" s="255"/>
      <c r="C36" s="256"/>
      <c r="D36" s="257"/>
      <c r="E36" s="258"/>
      <c r="F36" s="259"/>
      <c r="G36" s="5"/>
      <c r="H36" s="254"/>
      <c r="I36" s="258"/>
      <c r="J36" s="259"/>
      <c r="K36" s="5"/>
      <c r="L36" s="254"/>
      <c r="M36" s="261"/>
      <c r="N36" s="280"/>
      <c r="O36" s="280"/>
    </row>
    <row r="37" spans="1:17" ht="19.5" customHeight="1">
      <c r="A37" s="254"/>
      <c r="B37" s="255"/>
      <c r="C37" s="256"/>
      <c r="D37" s="257"/>
      <c r="E37" s="258"/>
      <c r="F37" s="259"/>
      <c r="G37" s="5"/>
      <c r="H37" s="254"/>
      <c r="I37" s="258"/>
      <c r="J37" s="259"/>
      <c r="K37" s="5"/>
      <c r="L37" s="254"/>
      <c r="M37" s="261"/>
      <c r="N37" s="280"/>
      <c r="O37" s="280"/>
    </row>
    <row r="38" spans="1:17" ht="19.5" customHeight="1">
      <c r="A38" s="254"/>
      <c r="B38" s="255"/>
      <c r="C38" s="256"/>
      <c r="D38" s="257"/>
      <c r="E38" s="258"/>
      <c r="F38" s="259"/>
      <c r="G38" s="7"/>
      <c r="H38" s="254"/>
      <c r="I38" s="258"/>
      <c r="J38" s="259"/>
      <c r="K38" s="7"/>
      <c r="L38" s="254"/>
      <c r="M38" s="261"/>
      <c r="N38" s="280"/>
      <c r="O38" s="280"/>
    </row>
    <row r="39" spans="1:17" ht="19.5" customHeight="1">
      <c r="A39" s="254"/>
      <c r="B39" s="255"/>
      <c r="C39" s="256"/>
      <c r="D39" s="257"/>
      <c r="E39" s="258"/>
      <c r="F39" s="259"/>
      <c r="G39" s="260"/>
      <c r="H39" s="254"/>
      <c r="I39" s="258"/>
      <c r="J39" s="259"/>
      <c r="K39" s="260"/>
      <c r="L39" s="254"/>
      <c r="M39" s="261"/>
      <c r="N39" s="280"/>
      <c r="O39" s="280"/>
    </row>
    <row r="40" spans="1:17" ht="19.5" customHeight="1">
      <c r="A40" s="254"/>
      <c r="B40" s="255"/>
      <c r="C40" s="256"/>
      <c r="D40" s="257"/>
      <c r="E40" s="258"/>
      <c r="F40" s="259"/>
      <c r="G40" s="5"/>
      <c r="H40" s="254"/>
      <c r="I40" s="258"/>
      <c r="J40" s="259"/>
      <c r="K40" s="5"/>
      <c r="L40" s="254"/>
      <c r="M40" s="261"/>
      <c r="N40" s="280"/>
      <c r="O40" s="280"/>
    </row>
    <row r="41" spans="1:17" ht="19.5" customHeight="1">
      <c r="A41" s="254"/>
      <c r="B41" s="255" t="s">
        <v>40</v>
      </c>
      <c r="C41" s="256"/>
      <c r="D41" s="257"/>
      <c r="E41" s="258"/>
      <c r="F41" s="259"/>
      <c r="G41" s="260"/>
      <c r="H41" s="254"/>
      <c r="I41" s="258"/>
      <c r="J41" s="259"/>
      <c r="K41" s="260"/>
      <c r="L41" s="254"/>
      <c r="M41" s="261"/>
      <c r="N41" s="280"/>
      <c r="O41" s="280"/>
    </row>
    <row r="42" spans="1:17" ht="19.5" customHeight="1">
      <c r="A42" s="254"/>
      <c r="B42" s="255"/>
      <c r="C42" s="256"/>
      <c r="D42" s="257"/>
      <c r="E42" s="258"/>
      <c r="F42" s="259"/>
      <c r="G42" s="260"/>
      <c r="H42" s="254"/>
      <c r="I42" s="258"/>
      <c r="J42" s="259"/>
      <c r="K42" s="260"/>
      <c r="L42" s="254"/>
      <c r="M42" s="261"/>
      <c r="N42" s="280"/>
      <c r="O42" s="280"/>
    </row>
    <row r="43" spans="1:17" ht="19.5" customHeight="1">
      <c r="A43" s="254"/>
      <c r="B43" s="255" t="s">
        <v>14</v>
      </c>
      <c r="C43" s="256"/>
      <c r="D43" s="257" t="s">
        <v>0</v>
      </c>
      <c r="E43" s="258">
        <v>1</v>
      </c>
      <c r="F43" s="259"/>
      <c r="G43" s="260"/>
      <c r="H43" s="254"/>
      <c r="I43" s="258"/>
      <c r="J43" s="259"/>
      <c r="K43" s="260"/>
      <c r="L43" s="254"/>
      <c r="M43" s="261"/>
      <c r="N43" s="280"/>
      <c r="O43" s="280"/>
    </row>
    <row r="44" spans="1:17" ht="19.5" customHeight="1">
      <c r="A44" s="254"/>
      <c r="B44" s="255"/>
      <c r="C44" s="256"/>
      <c r="D44" s="257"/>
      <c r="E44" s="258"/>
      <c r="F44" s="259"/>
      <c r="G44" s="260"/>
      <c r="H44" s="254"/>
      <c r="I44" s="258"/>
      <c r="J44" s="259"/>
      <c r="K44" s="260"/>
      <c r="L44" s="254"/>
      <c r="M44" s="261"/>
      <c r="N44" s="6"/>
      <c r="O44" s="280"/>
    </row>
    <row r="45" spans="1:17" ht="19.5" customHeight="1">
      <c r="A45" s="254"/>
      <c r="B45" s="255" t="s">
        <v>24</v>
      </c>
      <c r="C45" s="256"/>
      <c r="D45" s="257"/>
      <c r="E45" s="258"/>
      <c r="F45" s="259"/>
      <c r="G45" s="260"/>
      <c r="H45" s="254"/>
      <c r="I45" s="258"/>
      <c r="J45" s="259"/>
      <c r="K45" s="260"/>
      <c r="L45" s="254"/>
      <c r="M45" s="261"/>
      <c r="N45" s="280"/>
      <c r="O45" s="280"/>
    </row>
    <row r="46" spans="1:17" ht="19.5" customHeight="1">
      <c r="A46" s="254"/>
      <c r="B46" s="255" t="s">
        <v>25</v>
      </c>
      <c r="C46" s="256"/>
      <c r="D46" s="257" t="s">
        <v>0</v>
      </c>
      <c r="E46" s="258">
        <v>1</v>
      </c>
      <c r="F46" s="259"/>
      <c r="G46" s="260"/>
      <c r="H46" s="254"/>
      <c r="I46" s="258"/>
      <c r="J46" s="259"/>
      <c r="K46" s="260"/>
      <c r="L46" s="254"/>
      <c r="M46" s="261"/>
      <c r="N46" s="280"/>
      <c r="O46" s="280"/>
    </row>
    <row r="47" spans="1:17" ht="19.5" customHeight="1">
      <c r="A47" s="254"/>
      <c r="B47" s="255"/>
      <c r="C47" s="256"/>
      <c r="D47" s="257"/>
      <c r="E47" s="258"/>
      <c r="F47" s="259"/>
      <c r="G47" s="260"/>
      <c r="H47" s="254"/>
      <c r="I47" s="258"/>
      <c r="J47" s="259"/>
      <c r="K47" s="260"/>
      <c r="L47" s="254"/>
      <c r="M47" s="261"/>
      <c r="N47" s="280"/>
      <c r="O47" s="280"/>
    </row>
    <row r="48" spans="1:17" ht="19.5" customHeight="1">
      <c r="A48" s="254"/>
      <c r="B48" s="255" t="s">
        <v>24</v>
      </c>
      <c r="C48" s="256"/>
      <c r="D48" s="257"/>
      <c r="E48" s="258"/>
      <c r="F48" s="259"/>
      <c r="G48" s="260"/>
      <c r="H48" s="254"/>
      <c r="I48" s="258"/>
      <c r="J48" s="259"/>
      <c r="K48" s="260"/>
      <c r="L48" s="254"/>
      <c r="M48" s="261"/>
      <c r="N48" s="6"/>
      <c r="O48" s="280"/>
    </row>
    <row r="49" spans="1:20" ht="19.5" customHeight="1">
      <c r="A49" s="254"/>
      <c r="B49" s="255" t="s">
        <v>22</v>
      </c>
      <c r="C49" s="256"/>
      <c r="D49" s="257" t="s">
        <v>0</v>
      </c>
      <c r="E49" s="258">
        <v>1</v>
      </c>
      <c r="F49" s="259"/>
      <c r="G49" s="267"/>
      <c r="H49" s="254"/>
      <c r="I49" s="258"/>
      <c r="J49" s="259"/>
      <c r="K49" s="260"/>
      <c r="L49" s="254"/>
      <c r="M49" s="261"/>
      <c r="N49" s="280"/>
      <c r="O49" s="280"/>
    </row>
    <row r="50" spans="1:20" ht="19.5" customHeight="1">
      <c r="A50" s="254"/>
      <c r="B50" s="255"/>
      <c r="C50" s="256"/>
      <c r="D50" s="257"/>
      <c r="E50" s="258"/>
      <c r="F50" s="259"/>
      <c r="G50" s="260"/>
      <c r="H50" s="254"/>
      <c r="I50" s="258"/>
      <c r="J50" s="259"/>
      <c r="K50" s="260"/>
      <c r="L50" s="254"/>
      <c r="M50" s="261"/>
      <c r="N50" s="280"/>
      <c r="O50" s="280"/>
    </row>
    <row r="51" spans="1:20" ht="19.5" customHeight="1">
      <c r="A51" s="254"/>
      <c r="B51" s="255" t="s">
        <v>23</v>
      </c>
      <c r="C51" s="256"/>
      <c r="D51" s="257"/>
      <c r="E51" s="258"/>
      <c r="F51" s="259"/>
      <c r="G51" s="267"/>
      <c r="H51" s="254"/>
      <c r="I51" s="258"/>
      <c r="J51" s="259"/>
      <c r="K51" s="260"/>
      <c r="L51" s="254"/>
      <c r="M51" s="261"/>
      <c r="N51" s="280"/>
      <c r="O51" s="280"/>
    </row>
    <row r="52" spans="1:20" s="276" customFormat="1" ht="21.95" customHeight="1">
      <c r="A52" s="275"/>
      <c r="B52" s="256"/>
      <c r="D52" s="277"/>
      <c r="G52" s="283"/>
      <c r="K52" s="283"/>
      <c r="M52" s="278"/>
      <c r="N52" s="278"/>
      <c r="O52" s="278"/>
      <c r="P52" s="278"/>
      <c r="Q52" s="278"/>
      <c r="R52" s="278"/>
      <c r="S52" s="278"/>
      <c r="T52" s="278"/>
    </row>
    <row r="53" spans="1:20" ht="19.5" customHeight="1">
      <c r="A53" s="254" t="s">
        <v>29</v>
      </c>
      <c r="B53" s="255" t="s">
        <v>31</v>
      </c>
      <c r="C53" s="256"/>
      <c r="D53" s="257"/>
      <c r="E53" s="258"/>
      <c r="F53" s="259"/>
      <c r="G53" s="260"/>
      <c r="H53" s="254"/>
      <c r="I53" s="258"/>
      <c r="J53" s="259"/>
      <c r="K53" s="260"/>
      <c r="L53" s="254"/>
      <c r="M53" s="261"/>
      <c r="N53" s="280"/>
      <c r="O53" s="280"/>
    </row>
    <row r="54" spans="1:20" ht="19.5" customHeight="1">
      <c r="A54" s="254"/>
      <c r="B54" s="255"/>
      <c r="C54" s="256"/>
      <c r="D54" s="257"/>
      <c r="E54" s="258"/>
      <c r="F54" s="259"/>
      <c r="G54" s="260"/>
      <c r="H54" s="254"/>
      <c r="I54" s="258"/>
      <c r="J54" s="259"/>
      <c r="K54" s="260"/>
      <c r="L54" s="254"/>
      <c r="M54" s="261"/>
      <c r="N54" s="280"/>
      <c r="O54" s="280"/>
    </row>
    <row r="55" spans="1:20" ht="19.5" customHeight="1">
      <c r="A55" s="254">
        <v>1</v>
      </c>
      <c r="B55" s="256" t="s">
        <v>151</v>
      </c>
      <c r="C55" s="256" t="s">
        <v>14</v>
      </c>
      <c r="D55" s="257" t="s">
        <v>0</v>
      </c>
      <c r="E55" s="258">
        <v>1</v>
      </c>
      <c r="F55" s="259"/>
      <c r="G55" s="260"/>
      <c r="H55" s="254"/>
      <c r="I55" s="258"/>
      <c r="J55" s="259"/>
      <c r="K55" s="260"/>
      <c r="L55" s="254"/>
      <c r="M55" s="261"/>
      <c r="N55" s="280"/>
      <c r="O55" s="280"/>
    </row>
    <row r="56" spans="1:20" ht="19.5" customHeight="1">
      <c r="A56" s="254">
        <v>2</v>
      </c>
      <c r="B56" s="255" t="s">
        <v>166</v>
      </c>
      <c r="C56" s="256" t="s">
        <v>14</v>
      </c>
      <c r="D56" s="257" t="s">
        <v>0</v>
      </c>
      <c r="E56" s="258">
        <v>1</v>
      </c>
      <c r="F56" s="8"/>
      <c r="G56" s="260"/>
      <c r="H56" s="254"/>
      <c r="I56" s="258"/>
      <c r="J56" s="5"/>
      <c r="K56" s="5"/>
      <c r="L56" s="254"/>
      <c r="M56" s="261"/>
      <c r="N56" s="280"/>
      <c r="O56" s="280"/>
    </row>
    <row r="57" spans="1:20" ht="19.5" customHeight="1">
      <c r="A57" s="254">
        <v>3</v>
      </c>
      <c r="B57" s="255" t="s">
        <v>167</v>
      </c>
      <c r="C57" s="256" t="s">
        <v>14</v>
      </c>
      <c r="D57" s="257" t="s">
        <v>0</v>
      </c>
      <c r="E57" s="258">
        <v>1</v>
      </c>
      <c r="F57" s="8"/>
      <c r="G57" s="260"/>
      <c r="H57" s="254"/>
      <c r="I57" s="258"/>
      <c r="J57" s="5"/>
      <c r="K57" s="5"/>
      <c r="L57" s="254"/>
      <c r="M57" s="261"/>
      <c r="N57" s="280"/>
      <c r="O57" s="280"/>
    </row>
    <row r="58" spans="1:20" ht="19.5" customHeight="1">
      <c r="A58" s="254">
        <v>4</v>
      </c>
      <c r="B58" s="255" t="s">
        <v>168</v>
      </c>
      <c r="C58" s="256" t="s">
        <v>14</v>
      </c>
      <c r="D58" s="257" t="s">
        <v>0</v>
      </c>
      <c r="E58" s="258">
        <v>1</v>
      </c>
      <c r="F58" s="259"/>
      <c r="G58" s="260"/>
      <c r="H58" s="254"/>
      <c r="I58" s="258"/>
      <c r="J58" s="259"/>
      <c r="K58" s="260"/>
      <c r="L58" s="254"/>
      <c r="M58" s="261"/>
      <c r="N58" s="280"/>
      <c r="O58" s="280"/>
    </row>
    <row r="59" spans="1:20" ht="19.5" customHeight="1">
      <c r="A59" s="254">
        <v>5</v>
      </c>
      <c r="B59" s="256" t="s">
        <v>169</v>
      </c>
      <c r="C59" s="256" t="s">
        <v>14</v>
      </c>
      <c r="D59" s="257" t="s">
        <v>0</v>
      </c>
      <c r="E59" s="258">
        <v>1</v>
      </c>
      <c r="F59" s="259"/>
      <c r="G59" s="260"/>
      <c r="H59" s="254"/>
      <c r="I59" s="258"/>
      <c r="J59" s="259"/>
      <c r="K59" s="5"/>
      <c r="L59" s="254"/>
      <c r="M59" s="261"/>
      <c r="N59" s="282"/>
      <c r="O59" s="282"/>
      <c r="P59" s="282"/>
      <c r="Q59" s="282"/>
    </row>
    <row r="60" spans="1:20" ht="19.5" customHeight="1">
      <c r="A60" s="254">
        <v>6</v>
      </c>
      <c r="B60" s="256" t="s">
        <v>249</v>
      </c>
      <c r="C60" s="256" t="s">
        <v>14</v>
      </c>
      <c r="D60" s="257" t="s">
        <v>0</v>
      </c>
      <c r="E60" s="258">
        <v>1</v>
      </c>
      <c r="F60" s="259"/>
      <c r="G60" s="260"/>
      <c r="H60" s="254"/>
      <c r="I60" s="258"/>
      <c r="J60" s="259"/>
      <c r="K60" s="260"/>
      <c r="L60" s="254"/>
      <c r="M60" s="261"/>
      <c r="N60" s="280"/>
      <c r="O60" s="280"/>
    </row>
    <row r="61" spans="1:20" ht="19.5" customHeight="1">
      <c r="A61" s="254">
        <v>7</v>
      </c>
      <c r="B61" s="255" t="s">
        <v>170</v>
      </c>
      <c r="C61" s="256" t="s">
        <v>14</v>
      </c>
      <c r="D61" s="257" t="s">
        <v>0</v>
      </c>
      <c r="E61" s="258">
        <v>1</v>
      </c>
      <c r="F61" s="259"/>
      <c r="G61" s="260"/>
      <c r="H61" s="254"/>
      <c r="I61" s="258"/>
      <c r="J61" s="259"/>
      <c r="K61" s="5"/>
      <c r="L61" s="254"/>
      <c r="M61" s="261"/>
      <c r="N61" s="280"/>
      <c r="O61" s="280"/>
    </row>
    <row r="62" spans="1:20" ht="19.5" customHeight="1">
      <c r="A62" s="254">
        <v>8</v>
      </c>
      <c r="B62" s="255" t="s">
        <v>55</v>
      </c>
      <c r="C62" s="256" t="s">
        <v>14</v>
      </c>
      <c r="D62" s="257" t="s">
        <v>0</v>
      </c>
      <c r="E62" s="258">
        <v>1</v>
      </c>
      <c r="F62" s="259"/>
      <c r="G62" s="260"/>
      <c r="H62" s="254"/>
      <c r="I62" s="258"/>
      <c r="J62" s="259"/>
      <c r="K62" s="5"/>
      <c r="L62" s="254"/>
      <c r="M62" s="261"/>
      <c r="N62" s="280"/>
      <c r="O62" s="280"/>
    </row>
    <row r="63" spans="1:20" ht="19.5" customHeight="1">
      <c r="A63" s="254">
        <v>9</v>
      </c>
      <c r="B63" s="255" t="s">
        <v>41</v>
      </c>
      <c r="C63" s="256" t="s">
        <v>14</v>
      </c>
      <c r="D63" s="257" t="s">
        <v>0</v>
      </c>
      <c r="E63" s="258">
        <v>1</v>
      </c>
      <c r="F63" s="259"/>
      <c r="G63" s="260"/>
      <c r="H63" s="254"/>
      <c r="I63" s="258"/>
      <c r="J63" s="259"/>
      <c r="K63" s="7"/>
      <c r="L63" s="254"/>
      <c r="M63" s="261"/>
      <c r="N63" s="280"/>
      <c r="O63" s="280"/>
    </row>
    <row r="64" spans="1:20" ht="19.5" customHeight="1">
      <c r="A64" s="254">
        <v>10</v>
      </c>
      <c r="B64" s="255" t="s">
        <v>42</v>
      </c>
      <c r="C64" s="256" t="s">
        <v>14</v>
      </c>
      <c r="D64" s="257" t="s">
        <v>0</v>
      </c>
      <c r="E64" s="258">
        <v>1</v>
      </c>
      <c r="F64" s="259"/>
      <c r="G64" s="260"/>
      <c r="H64" s="254"/>
      <c r="I64" s="258"/>
      <c r="J64" s="259"/>
      <c r="K64" s="260"/>
      <c r="L64" s="254"/>
      <c r="M64" s="261"/>
      <c r="N64" s="280"/>
      <c r="O64" s="280"/>
    </row>
    <row r="65" spans="1:17" ht="19.5" customHeight="1">
      <c r="A65" s="254">
        <v>11</v>
      </c>
      <c r="B65" s="255" t="s">
        <v>43</v>
      </c>
      <c r="C65" s="256"/>
      <c r="D65" s="257" t="s">
        <v>0</v>
      </c>
      <c r="E65" s="258">
        <v>1</v>
      </c>
      <c r="F65" s="259"/>
      <c r="G65" s="260"/>
      <c r="H65" s="254"/>
      <c r="I65" s="258"/>
      <c r="J65" s="259"/>
      <c r="K65" s="5"/>
      <c r="L65" s="254"/>
      <c r="M65" s="261"/>
      <c r="N65" s="280"/>
      <c r="O65" s="280"/>
    </row>
    <row r="66" spans="1:17" ht="19.5" customHeight="1">
      <c r="A66" s="254">
        <v>12</v>
      </c>
      <c r="B66" s="255" t="s">
        <v>22</v>
      </c>
      <c r="C66" s="256"/>
      <c r="D66" s="257" t="s">
        <v>0</v>
      </c>
      <c r="E66" s="258">
        <v>1</v>
      </c>
      <c r="F66" s="259"/>
      <c r="G66" s="260"/>
      <c r="H66" s="254"/>
      <c r="I66" s="258"/>
      <c r="J66" s="259"/>
      <c r="K66" s="260"/>
      <c r="L66" s="254"/>
      <c r="M66" s="261"/>
      <c r="N66" s="280"/>
      <c r="O66" s="280"/>
    </row>
    <row r="67" spans="1:17" ht="19.5" customHeight="1">
      <c r="A67" s="254"/>
      <c r="B67" s="255"/>
      <c r="C67" s="256"/>
      <c r="D67" s="257"/>
      <c r="E67" s="258"/>
      <c r="F67" s="259"/>
      <c r="G67" s="260"/>
      <c r="H67" s="254"/>
      <c r="I67" s="258"/>
      <c r="J67" s="259"/>
      <c r="K67" s="260"/>
      <c r="L67" s="254"/>
      <c r="M67" s="261"/>
      <c r="N67" s="280"/>
      <c r="O67" s="280"/>
    </row>
    <row r="68" spans="1:17" ht="19.5" customHeight="1">
      <c r="A68" s="254"/>
      <c r="B68" s="255"/>
      <c r="C68" s="256"/>
      <c r="D68" s="257"/>
      <c r="E68" s="258"/>
      <c r="F68" s="259"/>
      <c r="G68" s="260"/>
      <c r="H68" s="254"/>
      <c r="I68" s="258"/>
      <c r="J68" s="259"/>
      <c r="K68" s="260"/>
      <c r="L68" s="254"/>
      <c r="M68" s="261"/>
      <c r="N68" s="280"/>
      <c r="O68" s="280"/>
    </row>
    <row r="69" spans="1:17" ht="19.5" customHeight="1">
      <c r="A69" s="254"/>
      <c r="B69" s="255"/>
      <c r="C69" s="256"/>
      <c r="D69" s="257"/>
      <c r="E69" s="258"/>
      <c r="F69" s="259"/>
      <c r="G69" s="260"/>
      <c r="H69" s="254"/>
      <c r="I69" s="258"/>
      <c r="J69" s="259"/>
      <c r="K69" s="260"/>
      <c r="L69" s="254"/>
      <c r="M69" s="261"/>
      <c r="N69" s="6"/>
      <c r="O69" s="280"/>
    </row>
    <row r="70" spans="1:17" ht="19.5" customHeight="1">
      <c r="A70" s="254"/>
      <c r="B70" s="255"/>
      <c r="C70" s="256"/>
      <c r="D70" s="257"/>
      <c r="E70" s="258"/>
      <c r="F70" s="259"/>
      <c r="G70" s="260"/>
      <c r="H70" s="254"/>
      <c r="I70" s="258"/>
      <c r="J70" s="259"/>
      <c r="K70" s="260"/>
      <c r="L70" s="254"/>
      <c r="M70" s="261"/>
      <c r="N70" s="280"/>
      <c r="O70" s="280"/>
    </row>
    <row r="71" spans="1:17" ht="19.5" customHeight="1">
      <c r="A71" s="254"/>
      <c r="B71" s="256"/>
      <c r="C71" s="256"/>
      <c r="D71" s="257"/>
      <c r="E71" s="258"/>
      <c r="F71" s="259"/>
      <c r="G71" s="260"/>
      <c r="H71" s="254"/>
      <c r="I71" s="258"/>
      <c r="J71" s="259"/>
      <c r="K71" s="260"/>
      <c r="L71" s="254"/>
      <c r="M71" s="261"/>
      <c r="N71" s="280"/>
      <c r="O71" s="280"/>
    </row>
    <row r="72" spans="1:17" ht="19.5" customHeight="1">
      <c r="A72" s="254"/>
      <c r="B72" s="255" t="s">
        <v>40</v>
      </c>
      <c r="C72" s="256"/>
      <c r="D72" s="257"/>
      <c r="E72" s="258"/>
      <c r="F72" s="259"/>
      <c r="G72" s="260"/>
      <c r="H72" s="254"/>
      <c r="I72" s="258"/>
      <c r="J72" s="259"/>
      <c r="K72" s="260"/>
      <c r="L72" s="254"/>
      <c r="M72" s="261"/>
      <c r="N72" s="280"/>
      <c r="O72" s="280"/>
    </row>
    <row r="73" spans="1:17" ht="19.5" customHeight="1">
      <c r="A73" s="254"/>
      <c r="B73" s="255"/>
      <c r="C73" s="256"/>
      <c r="D73" s="257"/>
      <c r="E73" s="258"/>
      <c r="F73" s="259"/>
      <c r="G73" s="260"/>
      <c r="H73" s="254"/>
      <c r="I73" s="258"/>
      <c r="J73" s="259"/>
      <c r="K73" s="260"/>
      <c r="L73" s="254"/>
      <c r="M73" s="261"/>
      <c r="N73" s="280"/>
      <c r="O73" s="280"/>
    </row>
    <row r="74" spans="1:17" ht="19.5" customHeight="1">
      <c r="A74" s="254"/>
      <c r="B74" s="255" t="s">
        <v>14</v>
      </c>
      <c r="C74" s="237"/>
      <c r="D74" s="257"/>
      <c r="E74" s="258"/>
      <c r="F74" s="8"/>
      <c r="G74" s="260"/>
      <c r="H74" s="254"/>
      <c r="I74" s="258"/>
      <c r="J74" s="5"/>
      <c r="K74" s="5"/>
      <c r="L74" s="254"/>
      <c r="M74" s="261"/>
      <c r="N74" s="280"/>
      <c r="O74" s="280"/>
    </row>
    <row r="75" spans="1:17" ht="19.5" customHeight="1">
      <c r="A75" s="254"/>
      <c r="B75" s="255" t="s">
        <v>25</v>
      </c>
      <c r="C75" s="256"/>
      <c r="D75" s="257"/>
      <c r="E75" s="258"/>
      <c r="F75" s="259"/>
      <c r="G75" s="260"/>
      <c r="H75" s="254"/>
      <c r="I75" s="258"/>
      <c r="J75" s="259"/>
      <c r="K75" s="260"/>
      <c r="L75" s="254"/>
      <c r="M75" s="261"/>
      <c r="N75" s="280"/>
      <c r="O75" s="280"/>
    </row>
    <row r="76" spans="1:17" ht="19.5" customHeight="1">
      <c r="A76" s="254"/>
      <c r="B76" s="255" t="s">
        <v>22</v>
      </c>
      <c r="C76" s="256"/>
      <c r="D76" s="257"/>
      <c r="E76" s="258"/>
      <c r="F76" s="259"/>
      <c r="G76" s="260"/>
      <c r="H76" s="254"/>
      <c r="I76" s="258"/>
      <c r="J76" s="259"/>
      <c r="K76" s="5"/>
      <c r="L76" s="254"/>
      <c r="M76" s="261"/>
      <c r="N76" s="282"/>
      <c r="O76" s="282"/>
      <c r="P76" s="282"/>
      <c r="Q76" s="282"/>
    </row>
    <row r="77" spans="1:17" ht="19.5" customHeight="1">
      <c r="A77" s="254"/>
      <c r="B77" s="256"/>
      <c r="C77" s="256"/>
      <c r="D77" s="257"/>
      <c r="E77" s="258"/>
      <c r="F77" s="259"/>
      <c r="G77" s="260"/>
      <c r="H77" s="254"/>
      <c r="I77" s="258"/>
      <c r="J77" s="259"/>
      <c r="K77" s="260"/>
      <c r="L77" s="254"/>
      <c r="M77" s="261"/>
      <c r="N77" s="280"/>
      <c r="O77" s="280"/>
    </row>
    <row r="78" spans="1:17" ht="19.5" customHeight="1">
      <c r="A78" s="254">
        <v>1</v>
      </c>
      <c r="B78" s="256" t="s">
        <v>151</v>
      </c>
      <c r="C78" s="256"/>
      <c r="D78" s="257"/>
      <c r="E78" s="258"/>
      <c r="F78" s="259"/>
      <c r="G78" s="260"/>
      <c r="H78" s="254"/>
      <c r="I78" s="258"/>
      <c r="J78" s="259"/>
      <c r="K78" s="5"/>
      <c r="L78" s="254"/>
      <c r="M78" s="261"/>
      <c r="N78" s="280"/>
      <c r="O78" s="280"/>
    </row>
    <row r="79" spans="1:17" ht="19.5" customHeight="1">
      <c r="A79" s="254"/>
      <c r="B79" s="255"/>
      <c r="C79" s="256"/>
      <c r="D79" s="257"/>
      <c r="E79" s="258"/>
      <c r="F79" s="259"/>
      <c r="G79" s="260"/>
      <c r="H79" s="254"/>
      <c r="I79" s="258"/>
      <c r="J79" s="259"/>
      <c r="K79" s="5"/>
      <c r="L79" s="254"/>
      <c r="M79" s="261"/>
      <c r="N79" s="282"/>
      <c r="O79" s="282"/>
      <c r="P79" s="282"/>
      <c r="Q79" s="282"/>
    </row>
    <row r="80" spans="1:17" ht="19.5" customHeight="1">
      <c r="A80" s="254"/>
      <c r="B80" s="255" t="s">
        <v>44</v>
      </c>
      <c r="C80" s="256" t="s">
        <v>171</v>
      </c>
      <c r="D80" s="257" t="s">
        <v>17</v>
      </c>
      <c r="E80" s="258">
        <v>645</v>
      </c>
      <c r="F80" s="259"/>
      <c r="G80" s="260"/>
      <c r="H80" s="254"/>
      <c r="I80" s="258"/>
      <c r="J80" s="259"/>
      <c r="K80" s="260"/>
      <c r="L80" s="254"/>
      <c r="M80" s="261"/>
      <c r="N80" s="280"/>
      <c r="O80" s="280"/>
    </row>
    <row r="81" spans="1:20" ht="19.5" customHeight="1">
      <c r="A81" s="254"/>
      <c r="B81" s="255" t="s">
        <v>46</v>
      </c>
      <c r="C81" s="256" t="s">
        <v>171</v>
      </c>
      <c r="D81" s="257" t="s">
        <v>17</v>
      </c>
      <c r="E81" s="258">
        <v>645</v>
      </c>
      <c r="F81" s="259"/>
      <c r="G81" s="260"/>
      <c r="H81" s="254"/>
      <c r="I81" s="258"/>
      <c r="J81" s="259"/>
      <c r="K81" s="5"/>
      <c r="L81" s="254"/>
      <c r="M81" s="261"/>
      <c r="N81" s="280"/>
      <c r="O81" s="280"/>
    </row>
    <row r="82" spans="1:20" ht="19.5" customHeight="1">
      <c r="A82" s="254"/>
      <c r="B82" s="255" t="s">
        <v>44</v>
      </c>
      <c r="C82" s="256" t="s">
        <v>45</v>
      </c>
      <c r="D82" s="257" t="s">
        <v>17</v>
      </c>
      <c r="E82" s="258">
        <v>376</v>
      </c>
      <c r="F82" s="259"/>
      <c r="G82" s="260"/>
      <c r="H82" s="254"/>
      <c r="I82" s="258"/>
      <c r="J82" s="259"/>
      <c r="K82" s="5"/>
      <c r="L82" s="254"/>
      <c r="M82" s="261"/>
      <c r="N82" s="280"/>
      <c r="O82" s="280"/>
    </row>
    <row r="83" spans="1:20" ht="19.5" customHeight="1">
      <c r="A83" s="254"/>
      <c r="B83" s="255" t="s">
        <v>46</v>
      </c>
      <c r="C83" s="256" t="s">
        <v>45</v>
      </c>
      <c r="D83" s="257" t="s">
        <v>17</v>
      </c>
      <c r="E83" s="258">
        <v>376</v>
      </c>
      <c r="F83" s="259"/>
      <c r="G83" s="260"/>
      <c r="H83" s="254"/>
      <c r="I83" s="258"/>
      <c r="J83" s="259"/>
      <c r="K83" s="7"/>
      <c r="L83" s="254"/>
      <c r="M83" s="261"/>
      <c r="N83" s="280"/>
      <c r="O83" s="280"/>
    </row>
    <row r="84" spans="1:20" ht="19.5" customHeight="1">
      <c r="A84" s="254"/>
      <c r="B84" s="255"/>
      <c r="C84" s="256"/>
      <c r="D84" s="257"/>
      <c r="E84" s="258"/>
      <c r="F84" s="259"/>
      <c r="G84" s="260"/>
      <c r="H84" s="254"/>
      <c r="I84" s="258"/>
      <c r="J84" s="259"/>
      <c r="K84" s="260"/>
      <c r="L84" s="254"/>
      <c r="M84" s="261"/>
      <c r="N84" s="280"/>
      <c r="O84" s="280"/>
    </row>
    <row r="85" spans="1:20" ht="19.5" customHeight="1">
      <c r="A85" s="254"/>
      <c r="B85" s="255" t="s">
        <v>47</v>
      </c>
      <c r="C85" s="256" t="s">
        <v>48</v>
      </c>
      <c r="D85" s="257" t="s">
        <v>54</v>
      </c>
      <c r="E85" s="258">
        <v>1818</v>
      </c>
      <c r="F85" s="259"/>
      <c r="G85" s="260"/>
      <c r="H85" s="254"/>
      <c r="I85" s="258"/>
      <c r="J85" s="259"/>
      <c r="K85" s="5"/>
      <c r="L85" s="254"/>
      <c r="M85" s="261"/>
      <c r="N85" s="280"/>
      <c r="O85" s="280"/>
    </row>
    <row r="86" spans="1:20" ht="19.5" customHeight="1">
      <c r="A86" s="254"/>
      <c r="B86" s="255" t="s">
        <v>15</v>
      </c>
      <c r="C86" s="256" t="s">
        <v>49</v>
      </c>
      <c r="D86" s="257" t="s">
        <v>54</v>
      </c>
      <c r="E86" s="258">
        <v>161</v>
      </c>
      <c r="F86" s="259"/>
      <c r="G86" s="260"/>
      <c r="H86" s="254"/>
      <c r="I86" s="258"/>
      <c r="J86" s="259"/>
      <c r="K86" s="260"/>
      <c r="L86" s="254"/>
      <c r="M86" s="261"/>
      <c r="N86" s="280"/>
      <c r="O86" s="280"/>
    </row>
    <row r="87" spans="1:20" ht="19.5" customHeight="1">
      <c r="A87" s="254"/>
      <c r="B87" s="255" t="s">
        <v>50</v>
      </c>
      <c r="C87" s="256" t="s">
        <v>51</v>
      </c>
      <c r="D87" s="257" t="s">
        <v>17</v>
      </c>
      <c r="E87" s="258">
        <v>98.9</v>
      </c>
      <c r="F87" s="259"/>
      <c r="G87" s="260"/>
      <c r="H87" s="254"/>
      <c r="I87" s="258"/>
      <c r="J87" s="259"/>
      <c r="K87" s="260"/>
      <c r="L87" s="254"/>
      <c r="M87" s="261"/>
      <c r="N87" s="280"/>
      <c r="O87" s="280"/>
    </row>
    <row r="88" spans="1:20" ht="19.5" customHeight="1">
      <c r="A88" s="254"/>
      <c r="B88" s="255" t="s">
        <v>52</v>
      </c>
      <c r="C88" s="256" t="s">
        <v>53</v>
      </c>
      <c r="D88" s="257" t="s">
        <v>54</v>
      </c>
      <c r="E88" s="258">
        <v>1979</v>
      </c>
      <c r="F88" s="259"/>
      <c r="G88" s="260"/>
      <c r="H88" s="254"/>
      <c r="I88" s="258"/>
      <c r="J88" s="259"/>
      <c r="K88" s="260"/>
      <c r="L88" s="254"/>
      <c r="M88" s="261"/>
      <c r="N88" s="280"/>
      <c r="O88" s="280"/>
    </row>
    <row r="89" spans="1:20" ht="19.5" customHeight="1">
      <c r="A89" s="254"/>
      <c r="B89" s="255"/>
      <c r="C89" s="256"/>
      <c r="D89" s="257"/>
      <c r="E89" s="258"/>
      <c r="F89" s="8"/>
      <c r="G89" s="260"/>
      <c r="H89" s="254"/>
      <c r="I89" s="258"/>
      <c r="J89" s="5"/>
      <c r="K89" s="5"/>
      <c r="L89" s="254"/>
      <c r="M89" s="261"/>
      <c r="N89" s="280"/>
      <c r="O89" s="280"/>
    </row>
    <row r="90" spans="1:20" ht="19.5" customHeight="1">
      <c r="A90" s="254"/>
      <c r="B90" s="255"/>
      <c r="C90" s="256"/>
      <c r="D90" s="257"/>
      <c r="E90" s="258"/>
      <c r="F90" s="259"/>
      <c r="G90" s="260"/>
      <c r="H90" s="254"/>
      <c r="I90" s="258"/>
      <c r="J90" s="259"/>
      <c r="K90" s="260"/>
      <c r="L90" s="254"/>
      <c r="M90" s="261"/>
      <c r="N90" s="280"/>
      <c r="O90" s="280"/>
    </row>
    <row r="91" spans="1:20" ht="19.5" customHeight="1">
      <c r="A91" s="254"/>
      <c r="B91" s="255"/>
      <c r="C91" s="256"/>
      <c r="D91" s="257"/>
      <c r="E91" s="258"/>
      <c r="F91" s="259"/>
      <c r="G91" s="260"/>
      <c r="H91" s="254"/>
      <c r="I91" s="258"/>
      <c r="J91" s="259"/>
      <c r="K91" s="260"/>
      <c r="L91" s="254"/>
      <c r="M91" s="261"/>
      <c r="N91" s="280"/>
      <c r="O91" s="280"/>
    </row>
    <row r="92" spans="1:20" ht="19.5" customHeight="1">
      <c r="A92" s="254"/>
      <c r="B92" s="255"/>
      <c r="C92" s="256"/>
      <c r="D92" s="257"/>
      <c r="E92" s="258"/>
      <c r="F92" s="8"/>
      <c r="G92" s="260"/>
      <c r="H92" s="254"/>
      <c r="I92" s="258"/>
      <c r="J92" s="5"/>
      <c r="K92" s="5"/>
      <c r="L92" s="254"/>
      <c r="M92" s="261"/>
      <c r="N92" s="280"/>
      <c r="O92" s="280"/>
    </row>
    <row r="93" spans="1:20" ht="19.5" customHeight="1">
      <c r="A93" s="254"/>
      <c r="B93" s="255"/>
      <c r="C93" s="256"/>
      <c r="D93" s="257"/>
      <c r="E93" s="258"/>
      <c r="F93" s="259"/>
      <c r="G93" s="260"/>
      <c r="H93" s="254"/>
      <c r="I93" s="258"/>
      <c r="J93" s="259"/>
      <c r="K93" s="260"/>
      <c r="L93" s="254"/>
      <c r="M93" s="261"/>
      <c r="N93" s="280"/>
      <c r="O93" s="280"/>
    </row>
    <row r="94" spans="1:20" s="276" customFormat="1" ht="21.95" customHeight="1">
      <c r="A94" s="275"/>
      <c r="B94" s="255"/>
      <c r="C94" s="237"/>
      <c r="D94" s="257"/>
      <c r="E94" s="258"/>
      <c r="G94" s="260"/>
      <c r="H94" s="275"/>
      <c r="K94" s="283"/>
      <c r="M94" s="278"/>
      <c r="N94" s="278"/>
      <c r="O94" s="278"/>
      <c r="P94" s="278"/>
      <c r="Q94" s="278"/>
      <c r="R94" s="278"/>
      <c r="S94" s="278"/>
      <c r="T94" s="278"/>
    </row>
    <row r="95" spans="1:20" ht="19.5" customHeight="1">
      <c r="A95" s="254"/>
      <c r="B95" s="255"/>
      <c r="C95" s="256"/>
      <c r="D95" s="257"/>
      <c r="E95" s="258"/>
      <c r="F95" s="259"/>
      <c r="G95" s="260"/>
      <c r="H95" s="254"/>
      <c r="I95" s="258"/>
      <c r="J95" s="259"/>
      <c r="K95" s="260"/>
      <c r="L95" s="254"/>
      <c r="M95" s="261"/>
      <c r="N95" s="280"/>
      <c r="O95" s="280"/>
    </row>
    <row r="96" spans="1:20" ht="19.5" customHeight="1">
      <c r="A96" s="254"/>
      <c r="B96" s="255"/>
      <c r="C96" s="256"/>
      <c r="D96" s="257"/>
      <c r="E96" s="258"/>
      <c r="F96" s="259"/>
      <c r="G96" s="260"/>
      <c r="H96" s="254"/>
      <c r="I96" s="258"/>
      <c r="J96" s="259"/>
      <c r="K96" s="260"/>
      <c r="L96" s="254"/>
      <c r="M96" s="261"/>
      <c r="N96" s="280"/>
      <c r="O96" s="280"/>
    </row>
    <row r="97" spans="1:20" ht="19.5" customHeight="1">
      <c r="A97" s="254"/>
      <c r="B97" s="255"/>
      <c r="C97" s="256"/>
      <c r="D97" s="257"/>
      <c r="E97" s="258"/>
      <c r="F97" s="259"/>
      <c r="G97" s="260"/>
      <c r="H97" s="254"/>
      <c r="I97" s="258"/>
      <c r="J97" s="259"/>
      <c r="K97" s="260"/>
      <c r="L97" s="254"/>
      <c r="M97" s="261"/>
      <c r="N97" s="280"/>
      <c r="O97" s="280"/>
    </row>
    <row r="98" spans="1:20" ht="19.5" customHeight="1">
      <c r="A98" s="254"/>
      <c r="B98" s="255"/>
      <c r="C98" s="256"/>
      <c r="D98" s="257"/>
      <c r="E98" s="258"/>
      <c r="F98" s="259"/>
      <c r="G98" s="260"/>
      <c r="H98" s="254"/>
      <c r="I98" s="258"/>
      <c r="J98" s="259"/>
      <c r="K98" s="260"/>
      <c r="L98" s="254"/>
      <c r="M98" s="261"/>
      <c r="N98" s="6"/>
      <c r="O98" s="280"/>
    </row>
    <row r="99" spans="1:20" ht="19.5" customHeight="1">
      <c r="A99" s="254"/>
      <c r="B99" s="255"/>
      <c r="C99" s="256"/>
      <c r="D99" s="257"/>
      <c r="E99" s="258"/>
      <c r="F99" s="259"/>
      <c r="G99" s="260"/>
      <c r="H99" s="254"/>
      <c r="I99" s="258"/>
      <c r="J99" s="259"/>
      <c r="K99" s="260"/>
      <c r="L99" s="254"/>
      <c r="M99" s="261"/>
      <c r="N99" s="280"/>
      <c r="O99" s="280"/>
    </row>
    <row r="100" spans="1:20" ht="19.5" customHeight="1">
      <c r="A100" s="254"/>
      <c r="B100" s="255"/>
      <c r="C100" s="256"/>
      <c r="D100" s="257"/>
      <c r="E100" s="258"/>
      <c r="F100" s="259"/>
      <c r="G100" s="260"/>
      <c r="H100" s="254"/>
      <c r="I100" s="258"/>
      <c r="J100" s="259"/>
      <c r="K100" s="260"/>
      <c r="L100" s="254"/>
      <c r="M100" s="261"/>
      <c r="N100" s="280"/>
      <c r="O100" s="280"/>
    </row>
    <row r="101" spans="1:20" ht="19.5" customHeight="1">
      <c r="A101" s="254"/>
      <c r="B101" s="255" t="s">
        <v>20</v>
      </c>
      <c r="C101" s="256" t="s">
        <v>18</v>
      </c>
      <c r="D101" s="257"/>
      <c r="E101" s="258"/>
      <c r="F101" s="259"/>
      <c r="G101" s="260"/>
      <c r="H101" s="254"/>
      <c r="I101" s="258"/>
      <c r="J101" s="259"/>
      <c r="K101" s="260"/>
      <c r="L101" s="254"/>
      <c r="M101" s="261"/>
      <c r="N101" s="280"/>
      <c r="O101" s="280"/>
    </row>
    <row r="102" spans="1:20" s="276" customFormat="1" ht="21.95" customHeight="1">
      <c r="A102" s="275"/>
      <c r="D102" s="277"/>
      <c r="G102" s="283"/>
      <c r="K102" s="283"/>
      <c r="M102" s="278"/>
      <c r="N102" s="278"/>
      <c r="O102" s="278"/>
      <c r="P102" s="278"/>
      <c r="Q102" s="278"/>
      <c r="R102" s="278"/>
      <c r="S102" s="278"/>
      <c r="T102" s="278"/>
    </row>
    <row r="103" spans="1:20" ht="19.5" customHeight="1">
      <c r="A103" s="254">
        <v>2</v>
      </c>
      <c r="B103" s="256" t="s">
        <v>166</v>
      </c>
      <c r="C103" s="256"/>
      <c r="D103" s="257"/>
      <c r="E103" s="258"/>
      <c r="F103" s="259"/>
      <c r="G103" s="260"/>
      <c r="H103" s="254"/>
      <c r="I103" s="258"/>
      <c r="J103" s="259"/>
      <c r="K103" s="260"/>
      <c r="L103" s="254"/>
      <c r="M103" s="261"/>
      <c r="N103" s="280"/>
      <c r="O103" s="280"/>
    </row>
    <row r="104" spans="1:20" ht="19.5" customHeight="1">
      <c r="A104" s="254"/>
      <c r="B104" s="255" t="s">
        <v>57</v>
      </c>
      <c r="C104" s="256"/>
      <c r="D104" s="257"/>
      <c r="E104" s="258"/>
      <c r="F104" s="259"/>
      <c r="G104" s="260"/>
      <c r="H104" s="254"/>
      <c r="I104" s="258"/>
      <c r="J104" s="259"/>
      <c r="K104" s="260"/>
      <c r="L104" s="254"/>
      <c r="M104" s="261"/>
      <c r="N104" s="280"/>
      <c r="O104" s="280"/>
    </row>
    <row r="105" spans="1:20" ht="19.5" customHeight="1">
      <c r="A105" s="254"/>
      <c r="B105" s="256" t="s">
        <v>173</v>
      </c>
      <c r="C105" s="256" t="s">
        <v>174</v>
      </c>
      <c r="D105" s="257" t="s">
        <v>112</v>
      </c>
      <c r="E105" s="258">
        <v>3</v>
      </c>
      <c r="F105" s="259"/>
      <c r="G105" s="260"/>
      <c r="H105" s="254"/>
      <c r="I105" s="258"/>
      <c r="J105" s="259"/>
      <c r="K105" s="260"/>
      <c r="L105" s="254"/>
      <c r="M105" s="261"/>
      <c r="N105" s="280"/>
      <c r="O105" s="280"/>
    </row>
    <row r="106" spans="1:20" ht="19.5" customHeight="1">
      <c r="A106" s="254"/>
      <c r="B106" s="256" t="s">
        <v>175</v>
      </c>
      <c r="C106" s="256" t="s">
        <v>176</v>
      </c>
      <c r="D106" s="257" t="s">
        <v>59</v>
      </c>
      <c r="E106" s="258">
        <v>368</v>
      </c>
      <c r="F106" s="8"/>
      <c r="G106" s="260"/>
      <c r="H106" s="254"/>
      <c r="I106" s="258"/>
      <c r="J106" s="5"/>
      <c r="K106" s="5"/>
      <c r="L106" s="254"/>
      <c r="M106" s="261"/>
      <c r="N106" s="280"/>
      <c r="O106" s="280"/>
    </row>
    <row r="107" spans="1:20" ht="19.5" customHeight="1">
      <c r="A107" s="254"/>
      <c r="B107" s="256" t="s">
        <v>177</v>
      </c>
      <c r="C107" s="237" t="s">
        <v>26</v>
      </c>
      <c r="D107" s="257" t="s">
        <v>59</v>
      </c>
      <c r="E107" s="258">
        <v>70.099999999999994</v>
      </c>
      <c r="F107" s="8"/>
      <c r="G107" s="260"/>
      <c r="H107" s="254"/>
      <c r="I107" s="258"/>
      <c r="J107" s="5"/>
      <c r="K107" s="5"/>
      <c r="L107" s="254"/>
      <c r="M107" s="261"/>
      <c r="N107" s="280"/>
      <c r="O107" s="280"/>
    </row>
    <row r="108" spans="1:20" ht="19.5" customHeight="1">
      <c r="A108" s="254"/>
      <c r="B108" s="255"/>
      <c r="C108" s="256"/>
      <c r="D108" s="257"/>
      <c r="E108" s="258"/>
      <c r="F108" s="259"/>
      <c r="G108" s="260"/>
      <c r="H108" s="254"/>
      <c r="I108" s="258"/>
      <c r="J108" s="259"/>
      <c r="K108" s="260"/>
      <c r="L108" s="254"/>
      <c r="M108" s="261"/>
      <c r="N108" s="280"/>
      <c r="O108" s="280"/>
    </row>
    <row r="109" spans="1:20" ht="19.5" customHeight="1">
      <c r="A109" s="254"/>
      <c r="B109" s="255" t="s">
        <v>56</v>
      </c>
      <c r="C109" s="256"/>
      <c r="D109" s="257"/>
      <c r="E109" s="258"/>
      <c r="F109" s="259"/>
      <c r="G109" s="260"/>
      <c r="H109" s="254"/>
      <c r="I109" s="258"/>
      <c r="J109" s="259"/>
      <c r="K109" s="5"/>
      <c r="L109" s="254"/>
      <c r="M109" s="261"/>
      <c r="N109" s="282"/>
      <c r="O109" s="282"/>
      <c r="P109" s="282"/>
      <c r="Q109" s="282"/>
    </row>
    <row r="110" spans="1:20" ht="19.5" customHeight="1">
      <c r="A110" s="254"/>
      <c r="B110" s="255" t="s">
        <v>180</v>
      </c>
      <c r="C110" s="256" t="s">
        <v>181</v>
      </c>
      <c r="D110" s="257" t="s">
        <v>17</v>
      </c>
      <c r="E110" s="258">
        <v>623</v>
      </c>
      <c r="F110" s="259"/>
      <c r="G110" s="260"/>
      <c r="H110" s="254"/>
      <c r="I110" s="258"/>
      <c r="J110" s="259"/>
      <c r="K110" s="260"/>
      <c r="L110" s="254"/>
      <c r="M110" s="261"/>
      <c r="N110" s="280"/>
      <c r="O110" s="280"/>
    </row>
    <row r="111" spans="1:20" ht="19.5" customHeight="1">
      <c r="A111" s="254"/>
      <c r="B111" s="255" t="s">
        <v>182</v>
      </c>
      <c r="C111" s="256" t="s">
        <v>183</v>
      </c>
      <c r="D111" s="257" t="s">
        <v>59</v>
      </c>
      <c r="E111" s="258">
        <v>368</v>
      </c>
      <c r="F111" s="259"/>
      <c r="G111" s="260"/>
      <c r="H111" s="254"/>
      <c r="I111" s="258"/>
      <c r="J111" s="259"/>
      <c r="K111" s="5"/>
      <c r="L111" s="254"/>
      <c r="M111" s="261"/>
      <c r="N111" s="280"/>
      <c r="O111" s="280"/>
    </row>
    <row r="112" spans="1:20" ht="19.5" customHeight="1">
      <c r="A112" s="254"/>
      <c r="B112" s="255" t="s">
        <v>184</v>
      </c>
      <c r="C112" s="290" t="s">
        <v>1260</v>
      </c>
      <c r="D112" s="257" t="s">
        <v>17</v>
      </c>
      <c r="E112" s="258">
        <v>522</v>
      </c>
      <c r="F112" s="259"/>
      <c r="G112" s="260"/>
      <c r="H112" s="254"/>
      <c r="I112" s="258"/>
      <c r="J112" s="259"/>
      <c r="K112" s="5"/>
      <c r="L112" s="254"/>
      <c r="M112" s="261"/>
      <c r="N112" s="280"/>
      <c r="O112" s="280"/>
    </row>
    <row r="113" spans="1:20" ht="19.5" customHeight="1">
      <c r="A113" s="254"/>
      <c r="B113" s="255" t="s">
        <v>186</v>
      </c>
      <c r="C113" s="290" t="s">
        <v>1261</v>
      </c>
      <c r="D113" s="257" t="s">
        <v>17</v>
      </c>
      <c r="E113" s="258">
        <v>522</v>
      </c>
      <c r="F113" s="259"/>
      <c r="G113" s="260"/>
      <c r="H113" s="254"/>
      <c r="I113" s="258"/>
      <c r="J113" s="259"/>
      <c r="K113" s="7"/>
      <c r="L113" s="254"/>
      <c r="M113" s="261"/>
      <c r="N113" s="280"/>
      <c r="O113" s="280"/>
    </row>
    <row r="114" spans="1:20" ht="19.5" customHeight="1">
      <c r="A114" s="254"/>
      <c r="B114" s="255" t="s">
        <v>186</v>
      </c>
      <c r="C114" s="290" t="s">
        <v>1262</v>
      </c>
      <c r="D114" s="257" t="s">
        <v>17</v>
      </c>
      <c r="E114" s="258">
        <v>101</v>
      </c>
      <c r="F114" s="259"/>
      <c r="G114" s="260"/>
      <c r="H114" s="254"/>
      <c r="I114" s="258"/>
      <c r="J114" s="259"/>
      <c r="K114" s="260"/>
      <c r="L114" s="254"/>
      <c r="M114" s="261"/>
      <c r="N114" s="280"/>
      <c r="O114" s="280"/>
    </row>
    <row r="115" spans="1:20" ht="19.5" customHeight="1">
      <c r="A115" s="254"/>
      <c r="B115" s="291" t="s">
        <v>1256</v>
      </c>
      <c r="C115" s="290" t="s">
        <v>1257</v>
      </c>
      <c r="D115" s="292" t="s">
        <v>112</v>
      </c>
      <c r="E115" s="269">
        <v>30</v>
      </c>
      <c r="F115" s="293"/>
      <c r="G115" s="294"/>
      <c r="H115" s="295"/>
      <c r="I115" s="258"/>
      <c r="J115" s="259"/>
      <c r="K115" s="260"/>
      <c r="L115" s="254"/>
      <c r="M115" s="261"/>
      <c r="N115" s="280"/>
      <c r="O115" s="280"/>
    </row>
    <row r="116" spans="1:20" ht="19.5" customHeight="1">
      <c r="A116" s="254"/>
      <c r="B116" s="291" t="s">
        <v>1259</v>
      </c>
      <c r="C116" s="290" t="s">
        <v>1258</v>
      </c>
      <c r="D116" s="257" t="s">
        <v>112</v>
      </c>
      <c r="E116" s="258">
        <v>3</v>
      </c>
      <c r="F116" s="259"/>
      <c r="G116" s="260"/>
      <c r="H116" s="254"/>
      <c r="I116" s="258"/>
      <c r="J116" s="259"/>
      <c r="K116" s="5"/>
      <c r="L116" s="254"/>
      <c r="M116" s="261"/>
      <c r="N116" s="280"/>
      <c r="O116" s="280"/>
    </row>
    <row r="117" spans="1:20" ht="19.5" customHeight="1">
      <c r="A117" s="254"/>
      <c r="B117" s="255"/>
      <c r="C117" s="256"/>
      <c r="D117" s="257"/>
      <c r="E117" s="258"/>
      <c r="F117" s="259"/>
      <c r="G117" s="260"/>
      <c r="H117" s="254"/>
      <c r="I117" s="258"/>
      <c r="J117" s="259"/>
      <c r="K117" s="260"/>
      <c r="L117" s="254"/>
      <c r="M117" s="261"/>
      <c r="N117" s="280"/>
      <c r="O117" s="280"/>
    </row>
    <row r="118" spans="1:20" ht="19.5" customHeight="1">
      <c r="A118" s="254"/>
      <c r="B118" s="255" t="s">
        <v>188</v>
      </c>
      <c r="C118" s="256" t="s">
        <v>190</v>
      </c>
      <c r="D118" s="257" t="s">
        <v>59</v>
      </c>
      <c r="E118" s="258">
        <v>117</v>
      </c>
      <c r="F118" s="259"/>
      <c r="G118" s="260"/>
      <c r="H118" s="254"/>
      <c r="I118" s="258"/>
      <c r="J118" s="259"/>
      <c r="K118" s="260"/>
      <c r="L118" s="254"/>
      <c r="M118" s="261"/>
      <c r="N118" s="280"/>
      <c r="O118" s="280"/>
    </row>
    <row r="119" spans="1:20" ht="19.5" customHeight="1">
      <c r="A119" s="254"/>
      <c r="B119" s="255" t="s">
        <v>191</v>
      </c>
      <c r="C119" s="256"/>
      <c r="D119" s="257" t="s">
        <v>59</v>
      </c>
      <c r="E119" s="258">
        <v>70.099999999999994</v>
      </c>
      <c r="F119" s="259"/>
      <c r="G119" s="260"/>
      <c r="H119" s="254"/>
      <c r="I119" s="258"/>
      <c r="J119" s="259"/>
      <c r="K119" s="260"/>
      <c r="L119" s="254"/>
      <c r="M119" s="261"/>
      <c r="N119" s="280"/>
      <c r="O119" s="280"/>
    </row>
    <row r="120" spans="1:20" ht="19.5" customHeight="1">
      <c r="A120" s="254"/>
      <c r="B120" s="255" t="s">
        <v>72</v>
      </c>
      <c r="C120" s="256" t="s">
        <v>192</v>
      </c>
      <c r="D120" s="257" t="s">
        <v>59</v>
      </c>
      <c r="E120" s="258">
        <v>70.099999999999994</v>
      </c>
      <c r="F120" s="259"/>
      <c r="G120" s="260"/>
      <c r="H120" s="254"/>
      <c r="I120" s="258"/>
      <c r="J120" s="259"/>
      <c r="K120" s="260"/>
      <c r="L120" s="254"/>
      <c r="M120" s="261"/>
      <c r="N120" s="6"/>
      <c r="O120" s="280"/>
    </row>
    <row r="121" spans="1:20" ht="19.5" customHeight="1">
      <c r="A121" s="254"/>
      <c r="B121" s="255"/>
      <c r="C121" s="256"/>
      <c r="D121" s="257"/>
      <c r="E121" s="258"/>
      <c r="F121" s="259"/>
      <c r="G121" s="260"/>
      <c r="H121" s="254"/>
      <c r="I121" s="258"/>
      <c r="J121" s="259"/>
      <c r="K121" s="260"/>
      <c r="L121" s="254"/>
      <c r="M121" s="261"/>
      <c r="N121" s="280"/>
      <c r="O121" s="280"/>
    </row>
    <row r="122" spans="1:20" ht="19.5" customHeight="1">
      <c r="A122" s="254"/>
      <c r="B122" s="255"/>
      <c r="C122" s="256"/>
      <c r="D122" s="257"/>
      <c r="E122" s="258"/>
      <c r="F122" s="259"/>
      <c r="G122" s="260"/>
      <c r="H122" s="254"/>
      <c r="I122" s="258"/>
      <c r="J122" s="259"/>
      <c r="K122" s="260"/>
      <c r="L122" s="254"/>
      <c r="M122" s="261"/>
      <c r="N122" s="280"/>
      <c r="O122" s="280"/>
    </row>
    <row r="123" spans="1:20" ht="19.5" customHeight="1">
      <c r="A123" s="254"/>
      <c r="B123" s="255"/>
      <c r="C123" s="256"/>
      <c r="D123" s="257"/>
      <c r="E123" s="258"/>
      <c r="F123" s="259"/>
      <c r="G123" s="260"/>
      <c r="H123" s="254"/>
      <c r="I123" s="258"/>
      <c r="J123" s="259"/>
      <c r="K123" s="260"/>
      <c r="L123" s="254"/>
      <c r="M123" s="261"/>
      <c r="N123" s="6"/>
      <c r="O123" s="280"/>
    </row>
    <row r="124" spans="1:20" ht="19.5" customHeight="1">
      <c r="A124" s="254"/>
      <c r="B124" s="255"/>
      <c r="C124" s="256"/>
      <c r="D124" s="257"/>
      <c r="E124" s="258"/>
      <c r="F124" s="259"/>
      <c r="G124" s="260"/>
      <c r="H124" s="254"/>
      <c r="I124" s="258"/>
      <c r="J124" s="259"/>
      <c r="K124" s="260"/>
      <c r="L124" s="254"/>
      <c r="M124" s="261"/>
      <c r="N124" s="280"/>
      <c r="O124" s="280"/>
    </row>
    <row r="125" spans="1:20" ht="19.5" customHeight="1">
      <c r="A125" s="254"/>
      <c r="B125" s="255"/>
      <c r="C125" s="256"/>
      <c r="D125" s="257"/>
      <c r="E125" s="258"/>
      <c r="F125" s="259"/>
      <c r="G125" s="260"/>
      <c r="H125" s="254"/>
      <c r="I125" s="258"/>
      <c r="J125" s="259"/>
      <c r="K125" s="260"/>
      <c r="L125" s="254"/>
      <c r="M125" s="261"/>
      <c r="N125" s="280"/>
      <c r="O125" s="280"/>
    </row>
    <row r="126" spans="1:20" ht="19.5" customHeight="1">
      <c r="A126" s="254"/>
      <c r="B126" s="255" t="s">
        <v>20</v>
      </c>
      <c r="C126" s="256" t="s">
        <v>18</v>
      </c>
      <c r="D126" s="257"/>
      <c r="E126" s="258"/>
      <c r="F126" s="259"/>
      <c r="G126" s="260"/>
      <c r="H126" s="254"/>
      <c r="I126" s="258"/>
      <c r="J126" s="259"/>
      <c r="K126" s="260"/>
      <c r="L126" s="254"/>
      <c r="M126" s="261"/>
      <c r="N126" s="280"/>
      <c r="O126" s="280"/>
    </row>
    <row r="127" spans="1:20" s="276" customFormat="1" ht="21.95" customHeight="1">
      <c r="A127" s="275"/>
      <c r="D127" s="277"/>
      <c r="G127" s="283"/>
      <c r="K127" s="283"/>
      <c r="M127" s="278"/>
      <c r="N127" s="278"/>
      <c r="O127" s="278"/>
      <c r="P127" s="278"/>
      <c r="Q127" s="278"/>
      <c r="R127" s="278"/>
      <c r="S127" s="278"/>
      <c r="T127" s="278"/>
    </row>
    <row r="128" spans="1:20" ht="19.5" customHeight="1">
      <c r="A128" s="254">
        <v>3</v>
      </c>
      <c r="B128" s="256" t="s">
        <v>167</v>
      </c>
      <c r="C128" s="256"/>
      <c r="D128" s="257"/>
      <c r="E128" s="258"/>
      <c r="F128" s="259"/>
      <c r="G128" s="260"/>
      <c r="H128" s="254"/>
      <c r="I128" s="258"/>
      <c r="J128" s="259"/>
      <c r="K128" s="260"/>
      <c r="L128" s="254"/>
      <c r="M128" s="261"/>
      <c r="N128" s="280"/>
      <c r="O128" s="280"/>
    </row>
    <row r="129" spans="1:17" ht="19.5" customHeight="1">
      <c r="A129" s="254"/>
      <c r="B129" s="255" t="s">
        <v>57</v>
      </c>
      <c r="C129" s="256"/>
      <c r="D129" s="257"/>
      <c r="E129" s="258"/>
      <c r="F129" s="259"/>
      <c r="G129" s="260"/>
      <c r="H129" s="254"/>
      <c r="I129" s="258"/>
      <c r="J129" s="259"/>
      <c r="K129" s="260"/>
      <c r="L129" s="254"/>
      <c r="M129" s="261"/>
      <c r="N129" s="280"/>
      <c r="O129" s="280"/>
    </row>
    <row r="130" spans="1:17" ht="19.5" customHeight="1">
      <c r="A130" s="254"/>
      <c r="B130" s="255" t="s">
        <v>173</v>
      </c>
      <c r="C130" s="256" t="s">
        <v>196</v>
      </c>
      <c r="D130" s="257" t="s">
        <v>112</v>
      </c>
      <c r="E130" s="258">
        <v>4</v>
      </c>
      <c r="F130" s="259"/>
      <c r="G130" s="260"/>
      <c r="H130" s="254"/>
      <c r="I130" s="258"/>
      <c r="J130" s="259"/>
      <c r="K130" s="260"/>
      <c r="L130" s="254"/>
      <c r="M130" s="261"/>
      <c r="N130" s="280"/>
      <c r="O130" s="280"/>
    </row>
    <row r="131" spans="1:17" ht="19.5" customHeight="1">
      <c r="A131" s="254"/>
      <c r="B131" s="255" t="s">
        <v>197</v>
      </c>
      <c r="C131" s="256" t="s">
        <v>106</v>
      </c>
      <c r="D131" s="257" t="s">
        <v>17</v>
      </c>
      <c r="E131" s="258">
        <v>19.5</v>
      </c>
      <c r="F131" s="259"/>
      <c r="G131" s="260"/>
      <c r="H131" s="254"/>
      <c r="I131" s="258"/>
      <c r="J131" s="259"/>
      <c r="K131" s="260"/>
      <c r="L131" s="254"/>
      <c r="M131" s="261"/>
      <c r="N131" s="280"/>
      <c r="O131" s="280"/>
    </row>
    <row r="132" spans="1:17" ht="19.5" customHeight="1">
      <c r="A132" s="254"/>
      <c r="B132" s="255" t="s">
        <v>198</v>
      </c>
      <c r="C132" s="256" t="s">
        <v>106</v>
      </c>
      <c r="D132" s="257" t="s">
        <v>17</v>
      </c>
      <c r="E132" s="258">
        <v>20</v>
      </c>
      <c r="F132" s="8"/>
      <c r="G132" s="260"/>
      <c r="H132" s="254"/>
      <c r="I132" s="258"/>
      <c r="J132" s="5"/>
      <c r="K132" s="5"/>
      <c r="L132" s="254"/>
      <c r="M132" s="261"/>
      <c r="N132" s="280"/>
      <c r="O132" s="280"/>
    </row>
    <row r="133" spans="1:17" ht="19.5" customHeight="1">
      <c r="A133" s="254"/>
      <c r="B133" s="255" t="s">
        <v>177</v>
      </c>
      <c r="C133" s="256" t="s">
        <v>26</v>
      </c>
      <c r="D133" s="257" t="s">
        <v>59</v>
      </c>
      <c r="E133" s="258">
        <v>29.8</v>
      </c>
      <c r="F133" s="8"/>
      <c r="G133" s="260"/>
      <c r="H133" s="254"/>
      <c r="I133" s="258"/>
      <c r="J133" s="5"/>
      <c r="K133" s="5"/>
      <c r="L133" s="254"/>
      <c r="M133" s="261"/>
      <c r="N133" s="280"/>
      <c r="O133" s="280"/>
    </row>
    <row r="134" spans="1:17" ht="19.5" customHeight="1">
      <c r="A134" s="254"/>
      <c r="B134" s="255"/>
      <c r="C134" s="256"/>
      <c r="D134" s="257"/>
      <c r="E134" s="258"/>
      <c r="F134" s="259"/>
      <c r="G134" s="260"/>
      <c r="H134" s="254"/>
      <c r="I134" s="258"/>
      <c r="J134" s="259"/>
      <c r="K134" s="5"/>
      <c r="L134" s="254"/>
      <c r="M134" s="261"/>
      <c r="N134" s="282"/>
      <c r="O134" s="282"/>
      <c r="P134" s="282"/>
      <c r="Q134" s="282"/>
    </row>
    <row r="135" spans="1:17" ht="19.5" customHeight="1">
      <c r="A135" s="254"/>
      <c r="B135" s="255" t="s">
        <v>56</v>
      </c>
      <c r="C135" s="256"/>
      <c r="D135" s="257"/>
      <c r="E135" s="258"/>
      <c r="F135" s="259"/>
      <c r="G135" s="260"/>
      <c r="H135" s="254"/>
      <c r="I135" s="258"/>
      <c r="J135" s="259"/>
      <c r="K135" s="260"/>
      <c r="L135" s="254"/>
      <c r="M135" s="261"/>
      <c r="N135" s="280"/>
      <c r="O135" s="280"/>
    </row>
    <row r="136" spans="1:17" ht="19.5" customHeight="1">
      <c r="A136" s="254"/>
      <c r="B136" s="255" t="s">
        <v>67</v>
      </c>
      <c r="C136" s="256" t="s">
        <v>181</v>
      </c>
      <c r="D136" s="257" t="s">
        <v>17</v>
      </c>
      <c r="E136" s="258">
        <v>39.5</v>
      </c>
      <c r="F136" s="259"/>
      <c r="G136" s="260"/>
      <c r="H136" s="254"/>
      <c r="I136" s="258"/>
      <c r="J136" s="259"/>
      <c r="K136" s="5"/>
      <c r="L136" s="254"/>
      <c r="M136" s="261"/>
      <c r="N136" s="280"/>
      <c r="O136" s="280"/>
    </row>
    <row r="137" spans="1:17" ht="19.5" customHeight="1">
      <c r="A137" s="254"/>
      <c r="B137" s="255" t="s">
        <v>199</v>
      </c>
      <c r="C137" s="256" t="s">
        <v>200</v>
      </c>
      <c r="D137" s="257" t="s">
        <v>17</v>
      </c>
      <c r="E137" s="258">
        <v>19.5</v>
      </c>
      <c r="F137" s="259"/>
      <c r="G137" s="260"/>
      <c r="H137" s="254"/>
      <c r="I137" s="258"/>
      <c r="J137" s="259"/>
      <c r="K137" s="5"/>
      <c r="L137" s="254"/>
      <c r="M137" s="261"/>
      <c r="N137" s="280"/>
      <c r="O137" s="280"/>
    </row>
    <row r="138" spans="1:17" ht="19.5" customHeight="1">
      <c r="A138" s="254"/>
      <c r="B138" s="255" t="s">
        <v>199</v>
      </c>
      <c r="C138" s="256" t="s">
        <v>201</v>
      </c>
      <c r="D138" s="257" t="s">
        <v>17</v>
      </c>
      <c r="E138" s="258">
        <v>20</v>
      </c>
      <c r="F138" s="259"/>
      <c r="G138" s="260"/>
      <c r="H138" s="254"/>
      <c r="I138" s="258"/>
      <c r="J138" s="259"/>
      <c r="K138" s="7"/>
      <c r="L138" s="254"/>
      <c r="M138" s="261"/>
      <c r="N138" s="280"/>
      <c r="O138" s="280"/>
    </row>
    <row r="139" spans="1:17" ht="19.5" customHeight="1">
      <c r="A139" s="254"/>
      <c r="B139" s="255" t="s">
        <v>187</v>
      </c>
      <c r="C139" s="256" t="s">
        <v>202</v>
      </c>
      <c r="D139" s="257" t="s">
        <v>112</v>
      </c>
      <c r="E139" s="258">
        <v>4</v>
      </c>
      <c r="F139" s="259"/>
      <c r="G139" s="260"/>
      <c r="H139" s="254"/>
      <c r="I139" s="258"/>
      <c r="J139" s="259"/>
      <c r="K139" s="260"/>
      <c r="L139" s="254"/>
      <c r="M139" s="261"/>
      <c r="N139" s="280"/>
      <c r="O139" s="280"/>
    </row>
    <row r="140" spans="1:17" ht="19.5" customHeight="1">
      <c r="A140" s="254"/>
      <c r="B140" s="255"/>
      <c r="C140" s="256"/>
      <c r="D140" s="257"/>
      <c r="E140" s="258"/>
      <c r="F140" s="259"/>
      <c r="G140" s="260"/>
      <c r="H140" s="254"/>
      <c r="I140" s="258"/>
      <c r="J140" s="259"/>
      <c r="K140" s="5"/>
      <c r="L140" s="254"/>
      <c r="M140" s="261"/>
      <c r="N140" s="280"/>
      <c r="O140" s="280"/>
    </row>
    <row r="141" spans="1:17" ht="19.5" customHeight="1">
      <c r="A141" s="254"/>
      <c r="B141" s="255" t="s">
        <v>203</v>
      </c>
      <c r="C141" s="256" t="s">
        <v>189</v>
      </c>
      <c r="D141" s="257" t="s">
        <v>59</v>
      </c>
      <c r="E141" s="258">
        <v>14.9</v>
      </c>
      <c r="F141" s="259"/>
      <c r="G141" s="260"/>
      <c r="H141" s="254"/>
      <c r="I141" s="258"/>
      <c r="J141" s="259"/>
      <c r="K141" s="260"/>
      <c r="L141" s="254"/>
      <c r="M141" s="261"/>
      <c r="N141" s="280"/>
      <c r="O141" s="280"/>
    </row>
    <row r="142" spans="1:17" ht="19.5" customHeight="1">
      <c r="A142" s="254"/>
      <c r="B142" s="255" t="s">
        <v>203</v>
      </c>
      <c r="C142" s="256" t="s">
        <v>248</v>
      </c>
      <c r="D142" s="257" t="s">
        <v>59</v>
      </c>
      <c r="E142" s="258">
        <v>2.6</v>
      </c>
      <c r="F142" s="259"/>
      <c r="G142" s="260"/>
      <c r="H142" s="254"/>
      <c r="I142" s="258"/>
      <c r="J142" s="259"/>
      <c r="K142" s="260"/>
      <c r="L142" s="254"/>
      <c r="M142" s="261"/>
      <c r="N142" s="280"/>
      <c r="O142" s="280"/>
    </row>
    <row r="143" spans="1:17" ht="19.5" customHeight="1">
      <c r="A143" s="254"/>
      <c r="B143" s="255" t="s">
        <v>191</v>
      </c>
      <c r="C143" s="256"/>
      <c r="D143" s="257" t="s">
        <v>59</v>
      </c>
      <c r="E143" s="258">
        <v>22.8</v>
      </c>
      <c r="F143" s="259"/>
      <c r="G143" s="260"/>
      <c r="H143" s="254"/>
      <c r="I143" s="258"/>
      <c r="J143" s="259"/>
      <c r="K143" s="260"/>
      <c r="L143" s="254"/>
      <c r="M143" s="261"/>
      <c r="N143" s="280"/>
      <c r="O143" s="280"/>
    </row>
    <row r="144" spans="1:17" ht="19.5" customHeight="1">
      <c r="A144" s="254"/>
      <c r="B144" s="255" t="s">
        <v>72</v>
      </c>
      <c r="C144" s="256" t="s">
        <v>192</v>
      </c>
      <c r="D144" s="257" t="s">
        <v>59</v>
      </c>
      <c r="E144" s="258">
        <v>29.8</v>
      </c>
      <c r="F144" s="259"/>
      <c r="G144" s="260"/>
      <c r="H144" s="254"/>
      <c r="I144" s="258"/>
      <c r="J144" s="259"/>
      <c r="K144" s="260"/>
      <c r="L144" s="254"/>
      <c r="M144" s="261"/>
      <c r="N144" s="6"/>
      <c r="O144" s="280"/>
    </row>
    <row r="145" spans="1:20" ht="19.5" customHeight="1">
      <c r="A145" s="254"/>
      <c r="B145" s="255"/>
      <c r="C145" s="256"/>
      <c r="D145" s="257"/>
      <c r="E145" s="258"/>
      <c r="F145" s="259"/>
      <c r="G145" s="260"/>
      <c r="H145" s="254"/>
      <c r="I145" s="258"/>
      <c r="J145" s="259"/>
      <c r="K145" s="260"/>
      <c r="L145" s="254"/>
      <c r="M145" s="261"/>
      <c r="N145" s="280"/>
      <c r="O145" s="280"/>
    </row>
    <row r="146" spans="1:20" ht="19.5" customHeight="1">
      <c r="A146" s="254"/>
      <c r="B146" s="255"/>
      <c r="C146" s="256"/>
      <c r="D146" s="257"/>
      <c r="E146" s="258"/>
      <c r="F146" s="259"/>
      <c r="G146" s="260"/>
      <c r="H146" s="254"/>
      <c r="I146" s="258"/>
      <c r="J146" s="259"/>
      <c r="K146" s="260"/>
      <c r="L146" s="254"/>
      <c r="M146" s="261"/>
      <c r="N146" s="280"/>
      <c r="O146" s="280"/>
    </row>
    <row r="147" spans="1:20" ht="19.5" customHeight="1">
      <c r="A147" s="254"/>
      <c r="B147" s="255"/>
      <c r="C147" s="256"/>
      <c r="D147" s="257"/>
      <c r="E147" s="258"/>
      <c r="F147" s="259"/>
      <c r="G147" s="260"/>
      <c r="H147" s="254"/>
      <c r="I147" s="258"/>
      <c r="J147" s="259"/>
      <c r="K147" s="260"/>
      <c r="L147" s="254"/>
      <c r="M147" s="261"/>
      <c r="N147" s="280"/>
      <c r="O147" s="280"/>
    </row>
    <row r="148" spans="1:20" ht="19.5" customHeight="1">
      <c r="A148" s="254"/>
      <c r="B148" s="255"/>
      <c r="C148" s="256"/>
      <c r="D148" s="257"/>
      <c r="E148" s="258"/>
      <c r="F148" s="259"/>
      <c r="G148" s="260"/>
      <c r="H148" s="254"/>
      <c r="I148" s="258"/>
      <c r="J148" s="259"/>
      <c r="K148" s="260"/>
      <c r="L148" s="254"/>
      <c r="M148" s="261"/>
      <c r="N148" s="6"/>
      <c r="O148" s="280"/>
    </row>
    <row r="149" spans="1:20" ht="19.5" customHeight="1">
      <c r="A149" s="254"/>
      <c r="B149" s="255"/>
      <c r="C149" s="256"/>
      <c r="D149" s="257"/>
      <c r="E149" s="258"/>
      <c r="F149" s="259"/>
      <c r="G149" s="260"/>
      <c r="H149" s="254"/>
      <c r="I149" s="258"/>
      <c r="J149" s="259"/>
      <c r="K149" s="260"/>
      <c r="L149" s="254"/>
      <c r="M149" s="261"/>
      <c r="N149" s="280"/>
      <c r="O149" s="280"/>
    </row>
    <row r="150" spans="1:20" ht="19.5" customHeight="1">
      <c r="A150" s="254"/>
      <c r="B150" s="255"/>
      <c r="C150" s="256"/>
      <c r="D150" s="257"/>
      <c r="E150" s="258"/>
      <c r="F150" s="259"/>
      <c r="G150" s="260"/>
      <c r="H150" s="254"/>
      <c r="I150" s="258"/>
      <c r="J150" s="259"/>
      <c r="K150" s="260"/>
      <c r="L150" s="254"/>
      <c r="M150" s="261"/>
      <c r="N150" s="280"/>
      <c r="O150" s="280"/>
    </row>
    <row r="151" spans="1:20" ht="19.5" customHeight="1">
      <c r="A151" s="254"/>
      <c r="B151" s="255" t="s">
        <v>20</v>
      </c>
      <c r="C151" s="256" t="s">
        <v>18</v>
      </c>
      <c r="D151" s="257"/>
      <c r="E151" s="258"/>
      <c r="F151" s="259"/>
      <c r="G151" s="260"/>
      <c r="H151" s="254"/>
      <c r="I151" s="258"/>
      <c r="J151" s="259"/>
      <c r="K151" s="260"/>
      <c r="L151" s="254"/>
      <c r="M151" s="261"/>
      <c r="N151" s="280"/>
      <c r="O151" s="280"/>
    </row>
    <row r="152" spans="1:20" s="276" customFormat="1" ht="21.95" customHeight="1">
      <c r="A152" s="275"/>
      <c r="D152" s="277"/>
      <c r="G152" s="283"/>
      <c r="K152" s="283"/>
      <c r="M152" s="278"/>
      <c r="N152" s="278"/>
      <c r="O152" s="278"/>
      <c r="P152" s="278"/>
      <c r="Q152" s="278"/>
      <c r="R152" s="278"/>
      <c r="S152" s="278"/>
      <c r="T152" s="278"/>
    </row>
    <row r="153" spans="1:20" ht="19.5" customHeight="1">
      <c r="A153" s="254">
        <v>4</v>
      </c>
      <c r="B153" s="255" t="s">
        <v>168</v>
      </c>
      <c r="C153" s="256"/>
      <c r="D153" s="257"/>
      <c r="E153" s="258"/>
      <c r="F153" s="259"/>
      <c r="G153" s="260"/>
      <c r="H153" s="254"/>
      <c r="I153" s="258"/>
      <c r="J153" s="259"/>
      <c r="K153" s="260"/>
      <c r="L153" s="254"/>
      <c r="M153" s="261"/>
      <c r="N153" s="280"/>
      <c r="O153" s="280"/>
    </row>
    <row r="154" spans="1:20" ht="19.5" customHeight="1">
      <c r="A154" s="254"/>
      <c r="B154" s="255" t="s">
        <v>57</v>
      </c>
      <c r="C154" s="256"/>
      <c r="D154" s="257"/>
      <c r="E154" s="258"/>
      <c r="F154" s="259"/>
      <c r="G154" s="260"/>
      <c r="H154" s="254"/>
      <c r="I154" s="258"/>
      <c r="J154" s="259"/>
      <c r="K154" s="260"/>
      <c r="L154" s="254"/>
      <c r="M154" s="261"/>
      <c r="N154" s="280"/>
      <c r="O154" s="280"/>
    </row>
    <row r="155" spans="1:20" ht="19.5" customHeight="1">
      <c r="A155" s="254"/>
      <c r="B155" s="255" t="s">
        <v>177</v>
      </c>
      <c r="C155" s="256" t="s">
        <v>26</v>
      </c>
      <c r="D155" s="257" t="s">
        <v>59</v>
      </c>
      <c r="E155" s="258">
        <v>34.200000000000003</v>
      </c>
      <c r="F155" s="259"/>
      <c r="G155" s="260"/>
      <c r="H155" s="254"/>
      <c r="I155" s="258"/>
      <c r="J155" s="259"/>
      <c r="K155" s="260"/>
      <c r="L155" s="254"/>
      <c r="M155" s="261"/>
      <c r="N155" s="280"/>
      <c r="O155" s="280"/>
    </row>
    <row r="156" spans="1:20" ht="19.5" customHeight="1">
      <c r="A156" s="254"/>
      <c r="B156" s="256"/>
      <c r="C156" s="256"/>
      <c r="D156" s="257"/>
      <c r="E156" s="258"/>
      <c r="F156" s="8"/>
      <c r="G156" s="260"/>
      <c r="H156" s="254"/>
      <c r="I156" s="258"/>
      <c r="J156" s="5"/>
      <c r="K156" s="5"/>
      <c r="L156" s="254"/>
      <c r="M156" s="261"/>
      <c r="N156" s="280"/>
      <c r="O156" s="280"/>
    </row>
    <row r="157" spans="1:20" ht="19.5" customHeight="1">
      <c r="A157" s="254"/>
      <c r="B157" s="256" t="s">
        <v>56</v>
      </c>
      <c r="C157" s="256"/>
      <c r="D157" s="257"/>
      <c r="E157" s="258"/>
      <c r="F157" s="8"/>
      <c r="G157" s="260"/>
      <c r="H157" s="254"/>
      <c r="I157" s="258"/>
      <c r="J157" s="5"/>
      <c r="K157" s="5"/>
      <c r="L157" s="254"/>
      <c r="M157" s="261"/>
      <c r="N157" s="280"/>
      <c r="O157" s="280"/>
    </row>
    <row r="158" spans="1:20" ht="19.5" customHeight="1">
      <c r="A158" s="254"/>
      <c r="B158" s="256" t="s">
        <v>180</v>
      </c>
      <c r="C158" s="256" t="s">
        <v>181</v>
      </c>
      <c r="D158" s="257" t="s">
        <v>17</v>
      </c>
      <c r="E158" s="258">
        <v>31.7</v>
      </c>
      <c r="F158" s="8"/>
      <c r="G158" s="260"/>
      <c r="H158" s="254"/>
      <c r="I158" s="258"/>
      <c r="J158" s="259"/>
      <c r="K158" s="260"/>
      <c r="L158" s="254"/>
      <c r="M158" s="261"/>
      <c r="N158" s="280"/>
      <c r="O158" s="280"/>
    </row>
    <row r="159" spans="1:20" ht="19.5" customHeight="1">
      <c r="A159" s="254"/>
      <c r="B159" s="256" t="s">
        <v>199</v>
      </c>
      <c r="C159" s="256" t="s">
        <v>200</v>
      </c>
      <c r="D159" s="257" t="s">
        <v>17</v>
      </c>
      <c r="E159" s="258">
        <v>24.3</v>
      </c>
      <c r="F159" s="8"/>
      <c r="G159" s="260"/>
      <c r="H159" s="254"/>
      <c r="I159" s="258"/>
      <c r="J159" s="259"/>
      <c r="K159" s="5"/>
      <c r="L159" s="254"/>
      <c r="M159" s="261"/>
      <c r="N159" s="282"/>
      <c r="O159" s="282"/>
      <c r="P159" s="282"/>
      <c r="Q159" s="282"/>
    </row>
    <row r="160" spans="1:20" ht="19.5" customHeight="1">
      <c r="A160" s="254"/>
      <c r="B160" s="255" t="s">
        <v>199</v>
      </c>
      <c r="C160" s="256" t="s">
        <v>201</v>
      </c>
      <c r="D160" s="257" t="s">
        <v>17</v>
      </c>
      <c r="E160" s="258">
        <v>7.4</v>
      </c>
      <c r="F160" s="259"/>
      <c r="G160" s="260"/>
      <c r="H160" s="254"/>
      <c r="I160" s="258"/>
      <c r="J160" s="259"/>
      <c r="K160" s="260"/>
      <c r="L160" s="254"/>
      <c r="M160" s="261"/>
      <c r="N160" s="280"/>
      <c r="O160" s="280"/>
    </row>
    <row r="161" spans="1:15" ht="19.5" customHeight="1">
      <c r="A161" s="254"/>
      <c r="B161" s="255" t="s">
        <v>72</v>
      </c>
      <c r="C161" s="256" t="s">
        <v>192</v>
      </c>
      <c r="D161" s="257" t="s">
        <v>59</v>
      </c>
      <c r="E161" s="258">
        <v>34.200000000000003</v>
      </c>
      <c r="F161" s="259"/>
      <c r="G161" s="260"/>
      <c r="H161" s="254"/>
      <c r="I161" s="258"/>
      <c r="J161" s="259"/>
      <c r="K161" s="5"/>
      <c r="L161" s="254"/>
      <c r="M161" s="261"/>
      <c r="N161" s="280"/>
      <c r="O161" s="280"/>
    </row>
    <row r="162" spans="1:15" ht="19.5" customHeight="1">
      <c r="A162" s="254"/>
      <c r="B162" s="255"/>
      <c r="C162" s="256"/>
      <c r="D162" s="257"/>
      <c r="E162" s="258"/>
      <c r="F162" s="259"/>
      <c r="G162" s="260"/>
      <c r="H162" s="254"/>
      <c r="I162" s="258"/>
      <c r="J162" s="259"/>
      <c r="K162" s="5"/>
      <c r="L162" s="254"/>
      <c r="M162" s="261"/>
      <c r="N162" s="280"/>
      <c r="O162" s="280"/>
    </row>
    <row r="163" spans="1:15" ht="19.5" customHeight="1">
      <c r="A163" s="254"/>
      <c r="B163" s="255" t="s">
        <v>84</v>
      </c>
      <c r="C163" s="256"/>
      <c r="D163" s="257"/>
      <c r="E163" s="258"/>
      <c r="F163" s="259"/>
      <c r="G163" s="260"/>
      <c r="H163" s="254"/>
      <c r="I163" s="258"/>
      <c r="J163" s="259"/>
      <c r="K163" s="7"/>
      <c r="L163" s="254"/>
      <c r="M163" s="261"/>
      <c r="N163" s="280"/>
      <c r="O163" s="280"/>
    </row>
    <row r="164" spans="1:15" ht="19.5" customHeight="1">
      <c r="A164" s="254"/>
      <c r="B164" s="256" t="s">
        <v>67</v>
      </c>
      <c r="C164" s="256" t="s">
        <v>204</v>
      </c>
      <c r="D164" s="257" t="s">
        <v>17</v>
      </c>
      <c r="E164" s="258">
        <v>8.1999999999999993</v>
      </c>
      <c r="F164" s="259"/>
      <c r="G164" s="260"/>
      <c r="H164" s="254"/>
      <c r="I164" s="258"/>
      <c r="J164" s="259"/>
      <c r="K164" s="260"/>
      <c r="L164" s="254"/>
      <c r="M164" s="261"/>
      <c r="N164" s="280"/>
      <c r="O164" s="280"/>
    </row>
    <row r="165" spans="1:15" ht="19.5" customHeight="1">
      <c r="A165" s="254"/>
      <c r="B165" s="255" t="s">
        <v>163</v>
      </c>
      <c r="C165" s="256" t="s">
        <v>86</v>
      </c>
      <c r="D165" s="257" t="s">
        <v>59</v>
      </c>
      <c r="E165" s="258">
        <v>128</v>
      </c>
      <c r="F165" s="259"/>
      <c r="G165" s="260"/>
      <c r="H165" s="254"/>
      <c r="I165" s="258"/>
      <c r="J165" s="259"/>
      <c r="K165" s="5"/>
      <c r="L165" s="254"/>
      <c r="M165" s="261"/>
      <c r="N165" s="280"/>
      <c r="O165" s="280"/>
    </row>
    <row r="166" spans="1:15" ht="19.5" customHeight="1">
      <c r="A166" s="254"/>
      <c r="B166" s="255" t="s">
        <v>87</v>
      </c>
      <c r="C166" s="256" t="s">
        <v>88</v>
      </c>
      <c r="D166" s="257" t="s">
        <v>59</v>
      </c>
      <c r="E166" s="258">
        <v>128</v>
      </c>
      <c r="F166" s="259"/>
      <c r="G166" s="260"/>
      <c r="H166" s="254"/>
      <c r="I166" s="258"/>
      <c r="J166" s="259"/>
      <c r="K166" s="260"/>
      <c r="L166" s="254"/>
      <c r="M166" s="261"/>
      <c r="N166" s="280"/>
      <c r="O166" s="280"/>
    </row>
    <row r="167" spans="1:15" ht="19.5" customHeight="1">
      <c r="A167" s="254"/>
      <c r="B167" s="255"/>
      <c r="C167" s="256"/>
      <c r="D167" s="257"/>
      <c r="E167" s="258"/>
      <c r="F167" s="259"/>
      <c r="G167" s="260"/>
      <c r="H167" s="254"/>
      <c r="I167" s="258"/>
      <c r="J167" s="259"/>
      <c r="K167" s="260"/>
      <c r="L167" s="254"/>
      <c r="M167" s="261"/>
      <c r="N167" s="280"/>
      <c r="O167" s="280"/>
    </row>
    <row r="168" spans="1:15" ht="19.5" customHeight="1">
      <c r="A168" s="254"/>
      <c r="B168" s="255"/>
      <c r="C168" s="256"/>
      <c r="D168" s="257"/>
      <c r="E168" s="258"/>
      <c r="F168" s="259"/>
      <c r="G168" s="260"/>
      <c r="H168" s="254"/>
      <c r="I168" s="258"/>
      <c r="J168" s="259"/>
      <c r="K168" s="260"/>
      <c r="L168" s="254"/>
      <c r="M168" s="261"/>
      <c r="N168" s="280"/>
      <c r="O168" s="280"/>
    </row>
    <row r="169" spans="1:15" ht="19.5" customHeight="1">
      <c r="A169" s="254"/>
      <c r="B169" s="255"/>
      <c r="C169" s="256"/>
      <c r="D169" s="257"/>
      <c r="E169" s="258"/>
      <c r="F169" s="259"/>
      <c r="G169" s="260"/>
      <c r="H169" s="254"/>
      <c r="I169" s="258"/>
      <c r="J169" s="259"/>
      <c r="K169" s="260"/>
      <c r="L169" s="254"/>
      <c r="M169" s="261"/>
      <c r="N169" s="6"/>
      <c r="O169" s="280"/>
    </row>
    <row r="170" spans="1:15" ht="19.5" customHeight="1">
      <c r="A170" s="254"/>
      <c r="B170" s="255"/>
      <c r="C170" s="256"/>
      <c r="D170" s="257"/>
      <c r="E170" s="258"/>
      <c r="F170" s="259"/>
      <c r="G170" s="260"/>
      <c r="H170" s="254"/>
      <c r="I170" s="258"/>
      <c r="J170" s="259"/>
      <c r="K170" s="260"/>
      <c r="L170" s="254"/>
      <c r="M170" s="261"/>
      <c r="N170" s="280"/>
      <c r="O170" s="280"/>
    </row>
    <row r="171" spans="1:15" ht="19.5" customHeight="1">
      <c r="A171" s="254"/>
      <c r="B171" s="255"/>
      <c r="C171" s="256"/>
      <c r="D171" s="257"/>
      <c r="E171" s="258"/>
      <c r="F171" s="259"/>
      <c r="G171" s="260"/>
      <c r="H171" s="254"/>
      <c r="I171" s="258"/>
      <c r="J171" s="259"/>
      <c r="K171" s="260"/>
      <c r="L171" s="254"/>
      <c r="M171" s="261"/>
      <c r="N171" s="280"/>
      <c r="O171" s="280"/>
    </row>
    <row r="172" spans="1:15" ht="19.5" customHeight="1">
      <c r="A172" s="254"/>
      <c r="B172" s="255"/>
      <c r="C172" s="256"/>
      <c r="D172" s="257"/>
      <c r="E172" s="258"/>
      <c r="F172" s="259"/>
      <c r="G172" s="260"/>
      <c r="H172" s="254"/>
      <c r="I172" s="258"/>
      <c r="J172" s="259"/>
      <c r="K172" s="260"/>
      <c r="L172" s="254"/>
      <c r="M172" s="261"/>
      <c r="N172" s="280"/>
      <c r="O172" s="280"/>
    </row>
    <row r="173" spans="1:15" ht="19.5" customHeight="1">
      <c r="A173" s="254"/>
      <c r="B173" s="255"/>
      <c r="C173" s="256"/>
      <c r="D173" s="257"/>
      <c r="E173" s="258"/>
      <c r="F173" s="259"/>
      <c r="G173" s="260"/>
      <c r="H173" s="254"/>
      <c r="I173" s="258"/>
      <c r="J173" s="259"/>
      <c r="K173" s="260"/>
      <c r="L173" s="254"/>
      <c r="M173" s="261"/>
      <c r="N173" s="6"/>
      <c r="O173" s="280"/>
    </row>
    <row r="174" spans="1:15" ht="19.5" customHeight="1">
      <c r="A174" s="254"/>
      <c r="B174" s="255"/>
      <c r="C174" s="256"/>
      <c r="D174" s="257"/>
      <c r="E174" s="258"/>
      <c r="F174" s="259"/>
      <c r="G174" s="260"/>
      <c r="H174" s="254"/>
      <c r="I174" s="258"/>
      <c r="J174" s="259"/>
      <c r="K174" s="260"/>
      <c r="L174" s="254"/>
      <c r="M174" s="261"/>
      <c r="N174" s="280"/>
      <c r="O174" s="280"/>
    </row>
    <row r="175" spans="1:15" ht="19.5" customHeight="1">
      <c r="A175" s="254"/>
      <c r="B175" s="255"/>
      <c r="C175" s="256"/>
      <c r="D175" s="257"/>
      <c r="E175" s="258"/>
      <c r="F175" s="259"/>
      <c r="G175" s="260"/>
      <c r="H175" s="254"/>
      <c r="I175" s="258"/>
      <c r="J175" s="259"/>
      <c r="K175" s="260"/>
      <c r="L175" s="254"/>
      <c r="M175" s="261"/>
      <c r="N175" s="280"/>
      <c r="O175" s="280"/>
    </row>
    <row r="176" spans="1:15" ht="19.5" customHeight="1">
      <c r="A176" s="254"/>
      <c r="B176" s="255" t="s">
        <v>20</v>
      </c>
      <c r="C176" s="256" t="s">
        <v>18</v>
      </c>
      <c r="D176" s="257"/>
      <c r="E176" s="258"/>
      <c r="F176" s="259"/>
      <c r="G176" s="260"/>
      <c r="H176" s="254"/>
      <c r="I176" s="258"/>
      <c r="J176" s="259"/>
      <c r="K176" s="260"/>
      <c r="L176" s="254"/>
      <c r="M176" s="261"/>
      <c r="N176" s="280"/>
      <c r="O176" s="280"/>
    </row>
    <row r="177" spans="1:20" s="276" customFormat="1" ht="21.95" customHeight="1">
      <c r="A177" s="275"/>
      <c r="D177" s="277"/>
      <c r="G177" s="283"/>
      <c r="K177" s="283"/>
      <c r="M177" s="278"/>
      <c r="N177" s="278"/>
      <c r="O177" s="278"/>
      <c r="P177" s="278"/>
      <c r="Q177" s="278"/>
      <c r="R177" s="278"/>
      <c r="S177" s="278"/>
      <c r="T177" s="278"/>
    </row>
    <row r="178" spans="1:20" ht="19.5" customHeight="1">
      <c r="A178" s="254">
        <v>5</v>
      </c>
      <c r="B178" s="255" t="s">
        <v>169</v>
      </c>
      <c r="C178" s="256"/>
      <c r="D178" s="257"/>
      <c r="E178" s="258"/>
      <c r="F178" s="259"/>
      <c r="G178" s="260"/>
      <c r="H178" s="254"/>
      <c r="I178" s="258"/>
      <c r="J178" s="259"/>
      <c r="K178" s="260"/>
      <c r="L178" s="254"/>
      <c r="M178" s="261"/>
      <c r="N178" s="280"/>
      <c r="O178" s="280"/>
    </row>
    <row r="179" spans="1:20" ht="19.5" customHeight="1">
      <c r="A179" s="254"/>
      <c r="B179" s="255" t="s">
        <v>56</v>
      </c>
      <c r="C179" s="256"/>
      <c r="D179" s="257"/>
      <c r="E179" s="258"/>
      <c r="F179" s="259"/>
      <c r="G179" s="260"/>
      <c r="H179" s="254"/>
      <c r="I179" s="258"/>
      <c r="J179" s="259"/>
      <c r="K179" s="260"/>
      <c r="L179" s="254"/>
      <c r="M179" s="261"/>
      <c r="N179" s="280"/>
      <c r="O179" s="280"/>
    </row>
    <row r="180" spans="1:20" ht="19.5" customHeight="1">
      <c r="A180" s="254"/>
      <c r="B180" s="255" t="s">
        <v>180</v>
      </c>
      <c r="C180" s="256" t="s">
        <v>181</v>
      </c>
      <c r="D180" s="257" t="s">
        <v>17</v>
      </c>
      <c r="E180" s="258">
        <v>17.899999999999999</v>
      </c>
      <c r="F180" s="259"/>
      <c r="G180" s="260"/>
      <c r="H180" s="254"/>
      <c r="I180" s="258"/>
      <c r="J180" s="259"/>
      <c r="K180" s="260"/>
      <c r="L180" s="254"/>
      <c r="M180" s="261"/>
      <c r="N180" s="280"/>
      <c r="O180" s="280"/>
    </row>
    <row r="181" spans="1:20" ht="19.5" customHeight="1">
      <c r="A181" s="254"/>
      <c r="B181" s="255" t="s">
        <v>199</v>
      </c>
      <c r="C181" s="256" t="s">
        <v>200</v>
      </c>
      <c r="D181" s="257" t="s">
        <v>17</v>
      </c>
      <c r="E181" s="258">
        <v>12.7</v>
      </c>
      <c r="F181" s="8"/>
      <c r="G181" s="260"/>
      <c r="H181" s="254"/>
      <c r="I181" s="258"/>
      <c r="J181" s="5"/>
      <c r="K181" s="5"/>
      <c r="L181" s="254"/>
      <c r="M181" s="261"/>
      <c r="N181" s="280"/>
      <c r="O181" s="280"/>
    </row>
    <row r="182" spans="1:20" ht="19.5" customHeight="1">
      <c r="A182" s="254"/>
      <c r="B182" s="255" t="s">
        <v>199</v>
      </c>
      <c r="C182" s="256" t="s">
        <v>201</v>
      </c>
      <c r="D182" s="257" t="s">
        <v>17</v>
      </c>
      <c r="E182" s="258">
        <v>5.2</v>
      </c>
      <c r="F182" s="8"/>
      <c r="G182" s="260"/>
      <c r="H182" s="254"/>
      <c r="I182" s="258"/>
      <c r="J182" s="5"/>
      <c r="K182" s="5"/>
      <c r="L182" s="254"/>
      <c r="M182" s="261"/>
      <c r="N182" s="280"/>
      <c r="O182" s="280"/>
    </row>
    <row r="183" spans="1:20" ht="19.5" customHeight="1">
      <c r="A183" s="254"/>
      <c r="B183" s="255"/>
      <c r="C183" s="256"/>
      <c r="D183" s="257"/>
      <c r="E183" s="258"/>
      <c r="F183" s="259"/>
      <c r="G183" s="260"/>
      <c r="H183" s="254"/>
      <c r="I183" s="258"/>
      <c r="J183" s="259"/>
      <c r="K183" s="260"/>
      <c r="L183" s="254"/>
      <c r="M183" s="261"/>
      <c r="N183" s="280"/>
      <c r="O183" s="280"/>
    </row>
    <row r="184" spans="1:20" ht="19.5" customHeight="1">
      <c r="A184" s="254"/>
      <c r="B184" s="255" t="s">
        <v>84</v>
      </c>
      <c r="C184" s="256"/>
      <c r="D184" s="257"/>
      <c r="E184" s="258"/>
      <c r="F184" s="259"/>
      <c r="G184" s="260"/>
      <c r="H184" s="254"/>
      <c r="I184" s="258"/>
      <c r="J184" s="259"/>
      <c r="K184" s="260"/>
      <c r="L184" s="254"/>
      <c r="M184" s="261"/>
      <c r="N184" s="280"/>
      <c r="O184" s="280"/>
    </row>
    <row r="185" spans="1:20" ht="19.5" customHeight="1">
      <c r="A185" s="254"/>
      <c r="B185" s="255" t="s">
        <v>67</v>
      </c>
      <c r="C185" s="256" t="s">
        <v>204</v>
      </c>
      <c r="D185" s="257" t="s">
        <v>17</v>
      </c>
      <c r="E185" s="258">
        <v>13.6</v>
      </c>
      <c r="F185" s="259"/>
      <c r="G185" s="260"/>
      <c r="H185" s="254"/>
      <c r="I185" s="258"/>
      <c r="J185" s="259"/>
      <c r="K185" s="260"/>
      <c r="L185" s="254"/>
      <c r="M185" s="261"/>
      <c r="N185" s="280"/>
      <c r="O185" s="280"/>
    </row>
    <row r="186" spans="1:20" ht="19.5" customHeight="1">
      <c r="A186" s="254"/>
      <c r="B186" s="255" t="s">
        <v>163</v>
      </c>
      <c r="C186" s="256" t="s">
        <v>86</v>
      </c>
      <c r="D186" s="257" t="s">
        <v>59</v>
      </c>
      <c r="E186" s="258">
        <v>212</v>
      </c>
      <c r="F186" s="259"/>
      <c r="G186" s="260"/>
      <c r="H186" s="254"/>
      <c r="I186" s="258"/>
      <c r="J186" s="259"/>
      <c r="K186" s="5"/>
      <c r="L186" s="254"/>
      <c r="M186" s="261"/>
      <c r="N186" s="282"/>
      <c r="O186" s="282"/>
      <c r="P186" s="282"/>
      <c r="Q186" s="282"/>
    </row>
    <row r="187" spans="1:20" ht="19.5" customHeight="1">
      <c r="A187" s="254"/>
      <c r="B187" s="255" t="s">
        <v>87</v>
      </c>
      <c r="C187" s="256" t="s">
        <v>88</v>
      </c>
      <c r="D187" s="257" t="s">
        <v>59</v>
      </c>
      <c r="E187" s="258">
        <v>212</v>
      </c>
      <c r="F187" s="259"/>
      <c r="G187" s="260"/>
      <c r="H187" s="254"/>
      <c r="I187" s="258"/>
      <c r="J187" s="259"/>
      <c r="K187" s="260"/>
      <c r="L187" s="254"/>
      <c r="M187" s="261"/>
      <c r="N187" s="280"/>
      <c r="O187" s="280"/>
    </row>
    <row r="188" spans="1:20" ht="19.5" customHeight="1">
      <c r="A188" s="254"/>
      <c r="B188" s="255"/>
      <c r="C188" s="256"/>
      <c r="D188" s="257"/>
      <c r="E188" s="258"/>
      <c r="F188" s="259"/>
      <c r="G188" s="260"/>
      <c r="H188" s="254"/>
      <c r="I188" s="258"/>
      <c r="J188" s="259"/>
      <c r="K188" s="5"/>
      <c r="L188" s="254"/>
      <c r="M188" s="261"/>
      <c r="N188" s="280"/>
      <c r="O188" s="280"/>
    </row>
    <row r="189" spans="1:20" ht="19.5" customHeight="1">
      <c r="A189" s="254"/>
      <c r="B189" s="255"/>
      <c r="C189" s="256"/>
      <c r="D189" s="257"/>
      <c r="E189" s="258"/>
      <c r="F189" s="259"/>
      <c r="G189" s="260"/>
      <c r="H189" s="254"/>
      <c r="I189" s="258"/>
      <c r="J189" s="259"/>
      <c r="K189" s="5"/>
      <c r="L189" s="254"/>
      <c r="M189" s="261"/>
      <c r="N189" s="280"/>
      <c r="O189" s="280"/>
    </row>
    <row r="190" spans="1:20" ht="19.5" customHeight="1">
      <c r="A190" s="254"/>
      <c r="B190" s="255"/>
      <c r="C190" s="256"/>
      <c r="D190" s="257"/>
      <c r="E190" s="258"/>
      <c r="F190" s="259"/>
      <c r="G190" s="260"/>
      <c r="H190" s="254"/>
      <c r="I190" s="258"/>
      <c r="J190" s="259"/>
      <c r="K190" s="7"/>
      <c r="L190" s="254"/>
      <c r="M190" s="261"/>
      <c r="N190" s="280"/>
      <c r="O190" s="280"/>
    </row>
    <row r="191" spans="1:20" ht="19.5" customHeight="1">
      <c r="A191" s="254"/>
      <c r="B191" s="255"/>
      <c r="C191" s="256"/>
      <c r="D191" s="257"/>
      <c r="E191" s="258"/>
      <c r="F191" s="259"/>
      <c r="G191" s="260"/>
      <c r="H191" s="254"/>
      <c r="I191" s="258"/>
      <c r="J191" s="259"/>
      <c r="K191" s="260"/>
      <c r="L191" s="254"/>
      <c r="M191" s="261"/>
      <c r="N191" s="280"/>
      <c r="O191" s="280"/>
    </row>
    <row r="192" spans="1:20" ht="19.5" customHeight="1">
      <c r="A192" s="254"/>
      <c r="B192" s="255"/>
      <c r="C192" s="256"/>
      <c r="D192" s="257"/>
      <c r="E192" s="258"/>
      <c r="F192" s="259"/>
      <c r="G192" s="260"/>
      <c r="H192" s="254"/>
      <c r="I192" s="258"/>
      <c r="J192" s="259"/>
      <c r="K192" s="5"/>
      <c r="L192" s="254"/>
      <c r="M192" s="261"/>
      <c r="N192" s="280"/>
      <c r="O192" s="280"/>
    </row>
    <row r="193" spans="1:20" ht="19.5" customHeight="1">
      <c r="A193" s="254"/>
      <c r="B193" s="255"/>
      <c r="C193" s="256"/>
      <c r="D193" s="257"/>
      <c r="E193" s="258"/>
      <c r="F193" s="259"/>
      <c r="G193" s="260"/>
      <c r="H193" s="254"/>
      <c r="I193" s="258"/>
      <c r="J193" s="259"/>
      <c r="K193" s="260"/>
      <c r="L193" s="254"/>
      <c r="M193" s="261"/>
      <c r="N193" s="280"/>
      <c r="O193" s="280"/>
    </row>
    <row r="194" spans="1:20" ht="19.5" customHeight="1">
      <c r="A194" s="254"/>
      <c r="B194" s="255"/>
      <c r="C194" s="256"/>
      <c r="D194" s="257"/>
      <c r="E194" s="258"/>
      <c r="F194" s="259"/>
      <c r="G194" s="260"/>
      <c r="H194" s="254"/>
      <c r="I194" s="258"/>
      <c r="J194" s="259"/>
      <c r="K194" s="260"/>
      <c r="L194" s="254"/>
      <c r="M194" s="261"/>
      <c r="N194" s="280"/>
      <c r="O194" s="280"/>
    </row>
    <row r="195" spans="1:20" ht="19.5" customHeight="1">
      <c r="A195" s="254"/>
      <c r="B195" s="255"/>
      <c r="C195" s="256"/>
      <c r="D195" s="257"/>
      <c r="E195" s="258"/>
      <c r="F195" s="259"/>
      <c r="G195" s="260"/>
      <c r="H195" s="254"/>
      <c r="I195" s="258"/>
      <c r="J195" s="259"/>
      <c r="K195" s="260"/>
      <c r="L195" s="254"/>
      <c r="M195" s="261"/>
      <c r="N195" s="280"/>
      <c r="O195" s="280"/>
    </row>
    <row r="196" spans="1:20" ht="19.5" customHeight="1">
      <c r="A196" s="254"/>
      <c r="B196" s="255"/>
      <c r="C196" s="256"/>
      <c r="D196" s="257"/>
      <c r="E196" s="258"/>
      <c r="F196" s="259"/>
      <c r="G196" s="260"/>
      <c r="H196" s="254"/>
      <c r="I196" s="258"/>
      <c r="J196" s="259"/>
      <c r="K196" s="260"/>
      <c r="L196" s="254"/>
      <c r="M196" s="261"/>
      <c r="N196" s="6"/>
      <c r="O196" s="280"/>
    </row>
    <row r="197" spans="1:20" ht="19.5" customHeight="1">
      <c r="A197" s="254"/>
      <c r="B197" s="255"/>
      <c r="C197" s="256"/>
      <c r="D197" s="257"/>
      <c r="E197" s="258"/>
      <c r="F197" s="259"/>
      <c r="G197" s="260"/>
      <c r="H197" s="254"/>
      <c r="I197" s="258"/>
      <c r="J197" s="259"/>
      <c r="K197" s="260"/>
      <c r="L197" s="254"/>
      <c r="M197" s="261"/>
      <c r="N197" s="280"/>
      <c r="O197" s="280"/>
    </row>
    <row r="198" spans="1:20" ht="19.5" customHeight="1">
      <c r="A198" s="254"/>
      <c r="B198" s="255"/>
      <c r="C198" s="256"/>
      <c r="D198" s="257"/>
      <c r="E198" s="258"/>
      <c r="F198" s="259"/>
      <c r="G198" s="260"/>
      <c r="H198" s="254"/>
      <c r="I198" s="258"/>
      <c r="J198" s="259"/>
      <c r="K198" s="260"/>
      <c r="L198" s="254"/>
      <c r="M198" s="261"/>
      <c r="N198" s="280"/>
      <c r="O198" s="280"/>
    </row>
    <row r="199" spans="1:20" ht="19.5" customHeight="1">
      <c r="A199" s="254"/>
      <c r="B199" s="255"/>
      <c r="C199" s="256"/>
      <c r="D199" s="257"/>
      <c r="E199" s="258"/>
      <c r="F199" s="259"/>
      <c r="G199" s="260"/>
      <c r="H199" s="254"/>
      <c r="I199" s="258"/>
      <c r="J199" s="259"/>
      <c r="K199" s="260"/>
      <c r="L199" s="254"/>
      <c r="M199" s="261"/>
      <c r="N199" s="280"/>
      <c r="O199" s="280"/>
    </row>
    <row r="200" spans="1:20" ht="19.5" customHeight="1">
      <c r="A200" s="254"/>
      <c r="B200" s="255"/>
      <c r="C200" s="256"/>
      <c r="D200" s="257"/>
      <c r="E200" s="258"/>
      <c r="F200" s="259"/>
      <c r="G200" s="260"/>
      <c r="H200" s="254"/>
      <c r="I200" s="258"/>
      <c r="J200" s="259"/>
      <c r="K200" s="260"/>
      <c r="L200" s="254"/>
      <c r="M200" s="261"/>
      <c r="N200" s="6"/>
      <c r="O200" s="280"/>
    </row>
    <row r="201" spans="1:20" ht="19.5" customHeight="1">
      <c r="A201" s="254"/>
      <c r="B201" s="255" t="s">
        <v>20</v>
      </c>
      <c r="C201" s="256" t="s">
        <v>18</v>
      </c>
      <c r="D201" s="257"/>
      <c r="E201" s="258"/>
      <c r="F201" s="259"/>
      <c r="G201" s="260"/>
      <c r="H201" s="254"/>
      <c r="I201" s="258"/>
      <c r="J201" s="259"/>
      <c r="K201" s="260"/>
      <c r="L201" s="254"/>
      <c r="M201" s="261"/>
      <c r="N201" s="280"/>
      <c r="O201" s="280"/>
    </row>
    <row r="202" spans="1:20" s="276" customFormat="1" ht="21.95" customHeight="1">
      <c r="A202" s="275"/>
      <c r="D202" s="277"/>
      <c r="G202" s="283"/>
      <c r="K202" s="283"/>
      <c r="M202" s="278"/>
      <c r="N202" s="278"/>
      <c r="O202" s="278"/>
      <c r="P202" s="278"/>
      <c r="Q202" s="278"/>
      <c r="R202" s="278"/>
      <c r="S202" s="278"/>
      <c r="T202" s="278"/>
    </row>
    <row r="203" spans="1:20" ht="19.5" customHeight="1">
      <c r="A203" s="254">
        <v>6</v>
      </c>
      <c r="B203" s="255" t="s">
        <v>249</v>
      </c>
      <c r="C203" s="256"/>
      <c r="D203" s="257"/>
      <c r="E203" s="258"/>
      <c r="F203" s="259"/>
      <c r="G203" s="260"/>
      <c r="H203" s="254"/>
      <c r="I203" s="258"/>
      <c r="J203" s="259"/>
      <c r="K203" s="260"/>
      <c r="L203" s="254"/>
      <c r="M203" s="261"/>
      <c r="N203" s="280"/>
      <c r="O203" s="280"/>
    </row>
    <row r="204" spans="1:20" ht="19.5" customHeight="1">
      <c r="A204" s="254"/>
      <c r="B204" s="255" t="s">
        <v>56</v>
      </c>
      <c r="C204" s="256"/>
      <c r="D204" s="257"/>
      <c r="E204" s="258"/>
      <c r="F204" s="259"/>
      <c r="G204" s="260"/>
      <c r="H204" s="254"/>
      <c r="I204" s="258"/>
      <c r="J204" s="259"/>
      <c r="K204" s="260"/>
      <c r="L204" s="254"/>
      <c r="M204" s="261"/>
      <c r="N204" s="280"/>
      <c r="O204" s="280"/>
    </row>
    <row r="205" spans="1:20" ht="19.5" customHeight="1">
      <c r="A205" s="254"/>
      <c r="B205" s="255" t="s">
        <v>180</v>
      </c>
      <c r="C205" s="256" t="s">
        <v>181</v>
      </c>
      <c r="D205" s="257" t="s">
        <v>17</v>
      </c>
      <c r="E205" s="258">
        <v>70.599999999999994</v>
      </c>
      <c r="F205" s="259"/>
      <c r="G205" s="260"/>
      <c r="H205" s="254"/>
      <c r="I205" s="258"/>
      <c r="J205" s="259"/>
      <c r="K205" s="260"/>
      <c r="L205" s="254"/>
      <c r="M205" s="261"/>
      <c r="N205" s="280"/>
      <c r="O205" s="280"/>
    </row>
    <row r="206" spans="1:20" ht="19.5" customHeight="1">
      <c r="A206" s="254"/>
      <c r="B206" s="256" t="s">
        <v>199</v>
      </c>
      <c r="C206" s="256" t="s">
        <v>200</v>
      </c>
      <c r="D206" s="257" t="s">
        <v>17</v>
      </c>
      <c r="E206" s="258">
        <v>66.3</v>
      </c>
      <c r="F206" s="8"/>
      <c r="G206" s="260"/>
      <c r="H206" s="254"/>
      <c r="I206" s="258"/>
      <c r="J206" s="5"/>
      <c r="K206" s="5"/>
      <c r="L206" s="254"/>
      <c r="M206" s="261"/>
      <c r="N206" s="280"/>
      <c r="O206" s="280"/>
    </row>
    <row r="207" spans="1:20" ht="19.5" customHeight="1">
      <c r="A207" s="254"/>
      <c r="B207" s="256" t="s">
        <v>199</v>
      </c>
      <c r="C207" s="256" t="s">
        <v>201</v>
      </c>
      <c r="D207" s="257" t="s">
        <v>17</v>
      </c>
      <c r="E207" s="258">
        <v>4.3</v>
      </c>
      <c r="F207" s="8"/>
      <c r="G207" s="260"/>
      <c r="H207" s="254"/>
      <c r="I207" s="258"/>
      <c r="J207" s="5"/>
      <c r="K207" s="5"/>
      <c r="L207" s="254"/>
      <c r="M207" s="261"/>
      <c r="N207" s="280"/>
      <c r="O207" s="280"/>
    </row>
    <row r="208" spans="1:20" ht="19.5" customHeight="1">
      <c r="A208" s="254"/>
      <c r="B208" s="256"/>
      <c r="C208" s="256"/>
      <c r="D208" s="257"/>
      <c r="E208" s="258"/>
      <c r="F208" s="259"/>
      <c r="G208" s="260"/>
      <c r="H208" s="254"/>
      <c r="I208" s="258"/>
      <c r="J208" s="259"/>
      <c r="K208" s="260"/>
      <c r="L208" s="254"/>
      <c r="M208" s="261"/>
      <c r="N208" s="280"/>
      <c r="O208" s="280"/>
    </row>
    <row r="209" spans="1:17" ht="19.5" customHeight="1">
      <c r="A209" s="254"/>
      <c r="B209" s="256"/>
      <c r="C209" s="256"/>
      <c r="D209" s="257"/>
      <c r="E209" s="258"/>
      <c r="F209" s="259"/>
      <c r="G209" s="260"/>
      <c r="H209" s="254"/>
      <c r="I209" s="258"/>
      <c r="J209" s="259"/>
      <c r="K209" s="5"/>
      <c r="L209" s="254"/>
      <c r="M209" s="261"/>
      <c r="N209" s="282"/>
      <c r="O209" s="282"/>
      <c r="P209" s="282"/>
      <c r="Q209" s="282"/>
    </row>
    <row r="210" spans="1:17" ht="19.5" customHeight="1">
      <c r="A210" s="254"/>
      <c r="B210" s="256"/>
      <c r="C210" s="256"/>
      <c r="D210" s="257"/>
      <c r="E210" s="258"/>
      <c r="F210" s="259"/>
      <c r="G210" s="260"/>
      <c r="H210" s="254"/>
      <c r="I210" s="258"/>
      <c r="J210" s="259"/>
      <c r="K210" s="260"/>
      <c r="L210" s="254"/>
      <c r="M210" s="261"/>
      <c r="N210" s="280"/>
      <c r="O210" s="280"/>
    </row>
    <row r="211" spans="1:17" ht="19.5" customHeight="1">
      <c r="A211" s="254"/>
      <c r="B211" s="255"/>
      <c r="C211" s="256"/>
      <c r="D211" s="257"/>
      <c r="E211" s="258"/>
      <c r="F211" s="259"/>
      <c r="G211" s="260"/>
      <c r="H211" s="254"/>
      <c r="I211" s="258"/>
      <c r="J211" s="259"/>
      <c r="K211" s="5"/>
      <c r="L211" s="254"/>
      <c r="M211" s="261"/>
      <c r="N211" s="280"/>
      <c r="O211" s="280"/>
    </row>
    <row r="212" spans="1:17" ht="19.5" customHeight="1">
      <c r="A212" s="254"/>
      <c r="B212" s="255"/>
      <c r="C212" s="256"/>
      <c r="D212" s="257"/>
      <c r="E212" s="258"/>
      <c r="F212" s="259"/>
      <c r="G212" s="260"/>
      <c r="H212" s="254"/>
      <c r="I212" s="258"/>
      <c r="J212" s="259"/>
      <c r="K212" s="5"/>
      <c r="L212" s="254"/>
      <c r="M212" s="261"/>
      <c r="N212" s="280"/>
      <c r="O212" s="280"/>
    </row>
    <row r="213" spans="1:17" ht="19.5" customHeight="1">
      <c r="A213" s="254"/>
      <c r="B213" s="255"/>
      <c r="C213" s="256"/>
      <c r="D213" s="257"/>
      <c r="E213" s="258"/>
      <c r="F213" s="259"/>
      <c r="G213" s="260"/>
      <c r="H213" s="254"/>
      <c r="I213" s="258"/>
      <c r="J213" s="259"/>
      <c r="K213" s="7"/>
      <c r="L213" s="254"/>
      <c r="M213" s="261"/>
      <c r="N213" s="280"/>
      <c r="O213" s="280"/>
    </row>
    <row r="214" spans="1:17" ht="19.5" customHeight="1">
      <c r="A214" s="254"/>
      <c r="B214" s="255"/>
      <c r="C214" s="256"/>
      <c r="D214" s="257"/>
      <c r="E214" s="258"/>
      <c r="F214" s="259"/>
      <c r="G214" s="260"/>
      <c r="H214" s="254"/>
      <c r="I214" s="258"/>
      <c r="J214" s="259"/>
      <c r="K214" s="260"/>
      <c r="L214" s="254"/>
      <c r="M214" s="261"/>
      <c r="N214" s="280"/>
      <c r="O214" s="280"/>
    </row>
    <row r="215" spans="1:17" ht="19.5" customHeight="1">
      <c r="A215" s="254"/>
      <c r="B215" s="255"/>
      <c r="C215" s="256"/>
      <c r="D215" s="257"/>
      <c r="E215" s="258"/>
      <c r="F215" s="259"/>
      <c r="G215" s="260"/>
      <c r="H215" s="254"/>
      <c r="I215" s="258"/>
      <c r="J215" s="259"/>
      <c r="K215" s="5"/>
      <c r="L215" s="254"/>
      <c r="M215" s="261"/>
      <c r="N215" s="280"/>
      <c r="O215" s="280"/>
    </row>
    <row r="216" spans="1:17" ht="19.5" customHeight="1">
      <c r="A216" s="254"/>
      <c r="B216" s="255"/>
      <c r="C216" s="256"/>
      <c r="D216" s="257"/>
      <c r="E216" s="258"/>
      <c r="F216" s="259"/>
      <c r="G216" s="260"/>
      <c r="H216" s="254"/>
      <c r="I216" s="258"/>
      <c r="J216" s="259"/>
      <c r="K216" s="260"/>
      <c r="L216" s="254"/>
      <c r="M216" s="261"/>
      <c r="N216" s="280"/>
      <c r="O216" s="280"/>
    </row>
    <row r="217" spans="1:17" ht="19.5" customHeight="1">
      <c r="A217" s="254"/>
      <c r="B217" s="255"/>
      <c r="C217" s="256"/>
      <c r="D217" s="257"/>
      <c r="E217" s="258"/>
      <c r="F217" s="259"/>
      <c r="G217" s="260"/>
      <c r="H217" s="254"/>
      <c r="I217" s="258"/>
      <c r="J217" s="259"/>
      <c r="K217" s="260"/>
      <c r="L217" s="254"/>
      <c r="M217" s="261"/>
      <c r="N217" s="280"/>
      <c r="O217" s="280"/>
    </row>
    <row r="218" spans="1:17" ht="19.5" customHeight="1">
      <c r="A218" s="254"/>
      <c r="B218" s="255"/>
      <c r="C218" s="256"/>
      <c r="D218" s="257"/>
      <c r="E218" s="258"/>
      <c r="F218" s="259"/>
      <c r="G218" s="260"/>
      <c r="H218" s="254"/>
      <c r="I218" s="258"/>
      <c r="J218" s="259"/>
      <c r="K218" s="260"/>
      <c r="L218" s="254"/>
      <c r="M218" s="261"/>
      <c r="N218" s="280"/>
      <c r="O218" s="280"/>
    </row>
    <row r="219" spans="1:17" ht="19.5" customHeight="1">
      <c r="A219" s="254"/>
      <c r="B219" s="255"/>
      <c r="C219" s="256"/>
      <c r="D219" s="257"/>
      <c r="E219" s="258"/>
      <c r="F219" s="259"/>
      <c r="G219" s="260"/>
      <c r="H219" s="254"/>
      <c r="I219" s="258"/>
      <c r="J219" s="259"/>
      <c r="K219" s="260"/>
      <c r="L219" s="254"/>
      <c r="M219" s="261"/>
      <c r="N219" s="6"/>
      <c r="O219" s="280"/>
    </row>
    <row r="220" spans="1:17" ht="19.5" customHeight="1">
      <c r="A220" s="254"/>
      <c r="B220" s="255"/>
      <c r="C220" s="256"/>
      <c r="D220" s="257"/>
      <c r="E220" s="258"/>
      <c r="F220" s="259"/>
      <c r="G220" s="260"/>
      <c r="H220" s="254"/>
      <c r="I220" s="258"/>
      <c r="J220" s="259"/>
      <c r="K220" s="260"/>
      <c r="L220" s="254"/>
      <c r="M220" s="261"/>
      <c r="N220" s="280"/>
      <c r="O220" s="280"/>
    </row>
    <row r="221" spans="1:17" ht="19.5" customHeight="1">
      <c r="A221" s="254"/>
      <c r="B221" s="255"/>
      <c r="C221" s="256"/>
      <c r="D221" s="257"/>
      <c r="E221" s="258"/>
      <c r="F221" s="259"/>
      <c r="G221" s="260"/>
      <c r="H221" s="254"/>
      <c r="I221" s="258"/>
      <c r="J221" s="259"/>
      <c r="K221" s="260"/>
      <c r="L221" s="254"/>
      <c r="M221" s="261"/>
      <c r="N221" s="280"/>
      <c r="O221" s="280"/>
    </row>
    <row r="222" spans="1:17" ht="19.5" customHeight="1">
      <c r="A222" s="254"/>
      <c r="B222" s="255"/>
      <c r="C222" s="256"/>
      <c r="D222" s="257"/>
      <c r="E222" s="258"/>
      <c r="F222" s="259"/>
      <c r="G222" s="260"/>
      <c r="H222" s="254"/>
      <c r="I222" s="258"/>
      <c r="J222" s="259"/>
      <c r="K222" s="260"/>
      <c r="L222" s="254"/>
      <c r="M222" s="261"/>
      <c r="N222" s="280"/>
      <c r="O222" s="280"/>
    </row>
    <row r="223" spans="1:17" ht="19.5" customHeight="1">
      <c r="A223" s="254"/>
      <c r="B223" s="255"/>
      <c r="C223" s="256"/>
      <c r="D223" s="257"/>
      <c r="E223" s="258"/>
      <c r="F223" s="259"/>
      <c r="G223" s="260"/>
      <c r="H223" s="254"/>
      <c r="I223" s="258"/>
      <c r="J223" s="259"/>
      <c r="K223" s="260"/>
      <c r="L223" s="254"/>
      <c r="M223" s="261"/>
      <c r="N223" s="6"/>
      <c r="O223" s="280"/>
    </row>
    <row r="224" spans="1:17" ht="19.5" customHeight="1">
      <c r="A224" s="254"/>
      <c r="B224" s="255"/>
      <c r="C224" s="256"/>
      <c r="D224" s="257"/>
      <c r="E224" s="258"/>
      <c r="F224" s="259"/>
      <c r="G224" s="260"/>
      <c r="H224" s="254"/>
      <c r="I224" s="258"/>
      <c r="J224" s="259"/>
      <c r="K224" s="260"/>
      <c r="L224" s="254"/>
      <c r="M224" s="261"/>
      <c r="N224" s="280"/>
      <c r="O224" s="280"/>
    </row>
    <row r="225" spans="1:20" ht="19.5" customHeight="1">
      <c r="A225" s="254"/>
      <c r="B225" s="255"/>
      <c r="C225" s="256"/>
      <c r="D225" s="257"/>
      <c r="E225" s="258"/>
      <c r="F225" s="259"/>
      <c r="G225" s="260"/>
      <c r="H225" s="254"/>
      <c r="I225" s="258"/>
      <c r="J225" s="259"/>
      <c r="K225" s="260"/>
      <c r="L225" s="254"/>
      <c r="M225" s="261"/>
      <c r="N225" s="280"/>
      <c r="O225" s="280"/>
    </row>
    <row r="226" spans="1:20" ht="19.5" customHeight="1">
      <c r="A226" s="254"/>
      <c r="B226" s="255" t="s">
        <v>20</v>
      </c>
      <c r="C226" s="256" t="s">
        <v>18</v>
      </c>
      <c r="D226" s="257"/>
      <c r="E226" s="258"/>
      <c r="F226" s="259"/>
      <c r="G226" s="260"/>
      <c r="H226" s="254"/>
      <c r="I226" s="258"/>
      <c r="J226" s="259"/>
      <c r="K226" s="260"/>
      <c r="L226" s="254"/>
      <c r="M226" s="261"/>
      <c r="N226" s="280"/>
      <c r="O226" s="280"/>
    </row>
    <row r="227" spans="1:20" s="276" customFormat="1" ht="21.95" customHeight="1">
      <c r="A227" s="275"/>
      <c r="D227" s="277"/>
      <c r="G227" s="283"/>
      <c r="K227" s="283"/>
      <c r="M227" s="278"/>
      <c r="N227" s="278"/>
      <c r="O227" s="278"/>
      <c r="P227" s="278"/>
      <c r="Q227" s="278"/>
      <c r="R227" s="278"/>
      <c r="S227" s="278"/>
      <c r="T227" s="278"/>
    </row>
    <row r="228" spans="1:20" ht="19.5" customHeight="1">
      <c r="A228" s="254">
        <v>7</v>
      </c>
      <c r="B228" s="255" t="s">
        <v>170</v>
      </c>
      <c r="C228" s="256"/>
      <c r="D228" s="257"/>
      <c r="E228" s="258"/>
      <c r="F228" s="259"/>
      <c r="G228" s="260"/>
      <c r="H228" s="254"/>
      <c r="I228" s="258"/>
      <c r="J228" s="259"/>
      <c r="K228" s="260"/>
      <c r="L228" s="254"/>
      <c r="M228" s="261"/>
      <c r="N228" s="280"/>
      <c r="O228" s="280"/>
    </row>
    <row r="229" spans="1:20" ht="19.5" customHeight="1">
      <c r="A229" s="254"/>
      <c r="B229" s="255" t="s">
        <v>56</v>
      </c>
      <c r="C229" s="256"/>
      <c r="D229" s="257"/>
      <c r="E229" s="258"/>
      <c r="F229" s="259"/>
      <c r="G229" s="260"/>
      <c r="H229" s="254"/>
      <c r="I229" s="258"/>
      <c r="J229" s="259"/>
      <c r="K229" s="260"/>
      <c r="L229" s="254"/>
      <c r="M229" s="261"/>
      <c r="N229" s="280"/>
      <c r="O229" s="280"/>
    </row>
    <row r="230" spans="1:20" ht="19.5" customHeight="1">
      <c r="A230" s="254"/>
      <c r="B230" s="255" t="s">
        <v>180</v>
      </c>
      <c r="C230" s="256" t="s">
        <v>181</v>
      </c>
      <c r="D230" s="257" t="s">
        <v>17</v>
      </c>
      <c r="E230" s="258">
        <v>421</v>
      </c>
      <c r="F230" s="259"/>
      <c r="G230" s="260"/>
      <c r="H230" s="254"/>
      <c r="I230" s="258"/>
      <c r="J230" s="259"/>
      <c r="K230" s="260"/>
      <c r="L230" s="254"/>
      <c r="M230" s="261"/>
      <c r="N230" s="280"/>
      <c r="O230" s="280"/>
    </row>
    <row r="231" spans="1:20" ht="19.5" customHeight="1">
      <c r="A231" s="254"/>
      <c r="B231" s="256" t="s">
        <v>205</v>
      </c>
      <c r="C231" s="290" t="s">
        <v>1263</v>
      </c>
      <c r="D231" s="257" t="s">
        <v>17</v>
      </c>
      <c r="E231" s="258">
        <v>403</v>
      </c>
      <c r="F231" s="8"/>
      <c r="G231" s="260"/>
      <c r="H231" s="254"/>
      <c r="I231" s="258"/>
      <c r="J231" s="5"/>
      <c r="K231" s="5"/>
      <c r="L231" s="254"/>
      <c r="M231" s="261"/>
      <c r="N231" s="280"/>
      <c r="O231" s="280"/>
    </row>
    <row r="232" spans="1:20" ht="19.5" customHeight="1">
      <c r="A232" s="254"/>
      <c r="B232" s="255" t="s">
        <v>206</v>
      </c>
      <c r="C232" s="256" t="s">
        <v>185</v>
      </c>
      <c r="D232" s="257" t="s">
        <v>17</v>
      </c>
      <c r="E232" s="258">
        <v>403</v>
      </c>
      <c r="F232" s="8"/>
      <c r="G232" s="260"/>
      <c r="H232" s="254"/>
      <c r="I232" s="258"/>
      <c r="J232" s="5"/>
      <c r="K232" s="5"/>
      <c r="L232" s="254"/>
      <c r="M232" s="261"/>
      <c r="N232" s="280"/>
      <c r="O232" s="280"/>
    </row>
    <row r="233" spans="1:20" ht="19.5" customHeight="1">
      <c r="A233" s="254"/>
      <c r="B233" s="255" t="s">
        <v>205</v>
      </c>
      <c r="C233" s="290" t="s">
        <v>1264</v>
      </c>
      <c r="D233" s="257" t="s">
        <v>17</v>
      </c>
      <c r="E233" s="258">
        <v>17.8</v>
      </c>
      <c r="F233" s="259"/>
      <c r="G233" s="260"/>
      <c r="H233" s="254"/>
      <c r="I233" s="258"/>
      <c r="J233" s="259"/>
      <c r="K233" s="260"/>
      <c r="L233" s="254"/>
      <c r="M233" s="261"/>
      <c r="N233" s="280"/>
      <c r="O233" s="280"/>
    </row>
    <row r="234" spans="1:20" ht="19.5" customHeight="1">
      <c r="A234" s="254"/>
      <c r="B234" s="255" t="s">
        <v>206</v>
      </c>
      <c r="C234" s="256" t="s">
        <v>207</v>
      </c>
      <c r="D234" s="257" t="s">
        <v>17</v>
      </c>
      <c r="E234" s="258">
        <v>17.8</v>
      </c>
      <c r="F234" s="259"/>
      <c r="G234" s="260"/>
      <c r="H234" s="254"/>
      <c r="I234" s="258"/>
      <c r="J234" s="259"/>
      <c r="K234" s="5"/>
      <c r="L234" s="254"/>
      <c r="M234" s="261"/>
      <c r="N234" s="282"/>
      <c r="O234" s="282"/>
      <c r="P234" s="282"/>
      <c r="Q234" s="282"/>
    </row>
    <row r="235" spans="1:20" ht="19.5" customHeight="1">
      <c r="A235" s="254"/>
      <c r="B235" s="255"/>
      <c r="C235" s="256"/>
      <c r="D235" s="257"/>
      <c r="E235" s="258"/>
      <c r="F235" s="259"/>
      <c r="G235" s="260"/>
      <c r="H235" s="254"/>
      <c r="I235" s="258"/>
      <c r="J235" s="259"/>
      <c r="K235" s="260"/>
      <c r="L235" s="254"/>
      <c r="M235" s="261"/>
      <c r="N235" s="280"/>
      <c r="O235" s="280"/>
    </row>
    <row r="236" spans="1:20" ht="19.5" customHeight="1">
      <c r="A236" s="254"/>
      <c r="B236" s="255"/>
      <c r="C236" s="256"/>
      <c r="D236" s="257"/>
      <c r="E236" s="258"/>
      <c r="F236" s="259"/>
      <c r="G236" s="260"/>
      <c r="H236" s="254"/>
      <c r="I236" s="258"/>
      <c r="J236" s="259"/>
      <c r="K236" s="5"/>
      <c r="L236" s="254"/>
      <c r="M236" s="261"/>
      <c r="N236" s="280"/>
      <c r="O236" s="280"/>
    </row>
    <row r="237" spans="1:20" ht="19.5" customHeight="1">
      <c r="A237" s="254"/>
      <c r="B237" s="256"/>
      <c r="C237" s="256"/>
      <c r="D237" s="257"/>
      <c r="E237" s="258"/>
      <c r="F237" s="259"/>
      <c r="G237" s="260"/>
      <c r="H237" s="254"/>
      <c r="I237" s="258"/>
      <c r="J237" s="259"/>
      <c r="K237" s="5"/>
      <c r="L237" s="254"/>
      <c r="M237" s="261"/>
      <c r="N237" s="280"/>
      <c r="O237" s="280"/>
    </row>
    <row r="238" spans="1:20" ht="19.5" customHeight="1">
      <c r="A238" s="254"/>
      <c r="B238" s="256"/>
      <c r="C238" s="256"/>
      <c r="D238" s="257"/>
      <c r="E238" s="258"/>
      <c r="F238" s="259"/>
      <c r="G238" s="260"/>
      <c r="H238" s="254"/>
      <c r="I238" s="258"/>
      <c r="J238" s="259"/>
      <c r="K238" s="7"/>
      <c r="L238" s="254"/>
      <c r="M238" s="261"/>
      <c r="N238" s="280"/>
      <c r="O238" s="280"/>
    </row>
    <row r="239" spans="1:20" ht="19.5" customHeight="1">
      <c r="A239" s="254"/>
      <c r="B239" s="256"/>
      <c r="C239" s="256"/>
      <c r="D239" s="257"/>
      <c r="E239" s="258"/>
      <c r="F239" s="259"/>
      <c r="G239" s="260"/>
      <c r="H239" s="254"/>
      <c r="I239" s="258"/>
      <c r="J239" s="259"/>
      <c r="K239" s="260"/>
      <c r="L239" s="254"/>
      <c r="M239" s="261"/>
      <c r="N239" s="280"/>
      <c r="O239" s="280"/>
    </row>
    <row r="240" spans="1:20" ht="19.5" customHeight="1">
      <c r="A240" s="254"/>
      <c r="B240" s="256"/>
      <c r="C240" s="256"/>
      <c r="D240" s="257"/>
      <c r="E240" s="258"/>
      <c r="F240" s="259"/>
      <c r="G240" s="260"/>
      <c r="H240" s="254"/>
      <c r="I240" s="258"/>
      <c r="J240" s="259"/>
      <c r="K240" s="5"/>
      <c r="L240" s="254"/>
      <c r="M240" s="261"/>
      <c r="N240" s="280"/>
      <c r="O240" s="280"/>
    </row>
    <row r="241" spans="1:20" ht="19.5" customHeight="1">
      <c r="A241" s="254"/>
      <c r="B241" s="255"/>
      <c r="C241" s="256"/>
      <c r="D241" s="257"/>
      <c r="E241" s="258"/>
      <c r="F241" s="259"/>
      <c r="G241" s="260"/>
      <c r="H241" s="254"/>
      <c r="I241" s="258"/>
      <c r="J241" s="259"/>
      <c r="K241" s="260"/>
      <c r="L241" s="254"/>
      <c r="M241" s="261"/>
      <c r="N241" s="280"/>
      <c r="O241" s="280"/>
    </row>
    <row r="242" spans="1:20" ht="19.5" customHeight="1">
      <c r="A242" s="254"/>
      <c r="B242" s="256"/>
      <c r="C242" s="256"/>
      <c r="D242" s="257"/>
      <c r="E242" s="258"/>
      <c r="F242" s="259"/>
      <c r="G242" s="260"/>
      <c r="H242" s="254"/>
      <c r="I242" s="258"/>
      <c r="J242" s="259"/>
      <c r="K242" s="260"/>
      <c r="L242" s="254"/>
      <c r="M242" s="261"/>
      <c r="N242" s="280"/>
      <c r="O242" s="280"/>
    </row>
    <row r="243" spans="1:20" ht="19.5" customHeight="1">
      <c r="A243" s="254"/>
      <c r="B243" s="256"/>
      <c r="C243" s="256"/>
      <c r="D243" s="257"/>
      <c r="E243" s="258"/>
      <c r="F243" s="259"/>
      <c r="G243" s="260"/>
      <c r="H243" s="254"/>
      <c r="I243" s="258"/>
      <c r="J243" s="259"/>
      <c r="K243" s="260"/>
      <c r="L243" s="254"/>
      <c r="M243" s="261"/>
      <c r="N243" s="280"/>
      <c r="O243" s="280"/>
    </row>
    <row r="244" spans="1:20" ht="19.5" customHeight="1">
      <c r="A244" s="254"/>
      <c r="B244" s="256"/>
      <c r="C244" s="256"/>
      <c r="D244" s="257"/>
      <c r="E244" s="258"/>
      <c r="F244" s="259"/>
      <c r="G244" s="260"/>
      <c r="H244" s="254"/>
      <c r="I244" s="258"/>
      <c r="J244" s="259"/>
      <c r="K244" s="260"/>
      <c r="L244" s="254"/>
      <c r="M244" s="261"/>
      <c r="N244" s="6"/>
      <c r="O244" s="280"/>
    </row>
    <row r="245" spans="1:20" ht="19.5" customHeight="1">
      <c r="A245" s="254"/>
      <c r="B245" s="256"/>
      <c r="C245" s="256"/>
      <c r="D245" s="257"/>
      <c r="E245" s="258"/>
      <c r="F245" s="259"/>
      <c r="G245" s="260"/>
      <c r="H245" s="254"/>
      <c r="I245" s="258"/>
      <c r="J245" s="259"/>
      <c r="K245" s="260"/>
      <c r="L245" s="254"/>
      <c r="M245" s="261"/>
      <c r="N245" s="280"/>
      <c r="O245" s="280"/>
    </row>
    <row r="246" spans="1:20" ht="19.5" customHeight="1">
      <c r="A246" s="254"/>
      <c r="B246" s="256"/>
      <c r="C246" s="256"/>
      <c r="D246" s="257"/>
      <c r="E246" s="258"/>
      <c r="F246" s="259"/>
      <c r="G246" s="260"/>
      <c r="H246" s="254"/>
      <c r="I246" s="258"/>
      <c r="J246" s="259"/>
      <c r="K246" s="260"/>
      <c r="L246" s="254"/>
      <c r="M246" s="261"/>
      <c r="N246" s="280"/>
      <c r="O246" s="280"/>
    </row>
    <row r="247" spans="1:20" ht="19.5" customHeight="1">
      <c r="A247" s="254"/>
      <c r="B247" s="256"/>
      <c r="C247" s="256"/>
      <c r="D247" s="257"/>
      <c r="E247" s="258"/>
      <c r="F247" s="259"/>
      <c r="G247" s="260"/>
      <c r="H247" s="254"/>
      <c r="I247" s="258"/>
      <c r="J247" s="259"/>
      <c r="K247" s="260"/>
      <c r="L247" s="254"/>
      <c r="M247" s="261"/>
      <c r="N247" s="280"/>
      <c r="O247" s="280"/>
    </row>
    <row r="248" spans="1:20" ht="19.5" customHeight="1">
      <c r="A248" s="254"/>
      <c r="B248" s="256"/>
      <c r="C248" s="256"/>
      <c r="D248" s="257"/>
      <c r="E248" s="258"/>
      <c r="F248" s="259"/>
      <c r="G248" s="260"/>
      <c r="H248" s="254"/>
      <c r="I248" s="258"/>
      <c r="J248" s="259"/>
      <c r="K248" s="260"/>
      <c r="L248" s="254"/>
      <c r="M248" s="261"/>
      <c r="N248" s="6"/>
      <c r="O248" s="280"/>
    </row>
    <row r="249" spans="1:20" ht="19.5" customHeight="1">
      <c r="A249" s="254"/>
      <c r="B249" s="256"/>
      <c r="C249" s="256"/>
      <c r="D249" s="257"/>
      <c r="E249" s="258"/>
      <c r="F249" s="259"/>
      <c r="G249" s="260"/>
      <c r="H249" s="254"/>
      <c r="I249" s="258"/>
      <c r="J249" s="259"/>
      <c r="K249" s="260"/>
      <c r="L249" s="254"/>
      <c r="M249" s="261"/>
      <c r="N249" s="280"/>
      <c r="O249" s="280"/>
    </row>
    <row r="250" spans="1:20" ht="19.5" customHeight="1">
      <c r="A250" s="254"/>
      <c r="B250" s="256"/>
      <c r="C250" s="256"/>
      <c r="D250" s="257"/>
      <c r="E250" s="258"/>
      <c r="F250" s="259"/>
      <c r="G250" s="260"/>
      <c r="H250" s="254"/>
      <c r="I250" s="258"/>
      <c r="J250" s="259"/>
      <c r="K250" s="260"/>
      <c r="L250" s="254"/>
      <c r="M250" s="261"/>
      <c r="N250" s="280"/>
      <c r="O250" s="280"/>
    </row>
    <row r="251" spans="1:20" ht="19.5" customHeight="1">
      <c r="A251" s="254"/>
      <c r="B251" s="255" t="s">
        <v>20</v>
      </c>
      <c r="C251" s="256" t="s">
        <v>18</v>
      </c>
      <c r="D251" s="257"/>
      <c r="E251" s="258"/>
      <c r="F251" s="259"/>
      <c r="G251" s="260"/>
      <c r="H251" s="254"/>
      <c r="I251" s="258"/>
      <c r="J251" s="259"/>
      <c r="K251" s="260"/>
      <c r="L251" s="254"/>
      <c r="M251" s="261"/>
      <c r="N251" s="280"/>
      <c r="O251" s="280"/>
    </row>
    <row r="252" spans="1:20" s="276" customFormat="1" ht="21.95" customHeight="1">
      <c r="A252" s="275"/>
      <c r="D252" s="277"/>
      <c r="G252" s="283"/>
      <c r="K252" s="283"/>
      <c r="M252" s="278"/>
      <c r="N252" s="278"/>
      <c r="O252" s="278"/>
      <c r="P252" s="278"/>
      <c r="Q252" s="278"/>
      <c r="R252" s="278"/>
      <c r="S252" s="278"/>
      <c r="T252" s="278"/>
    </row>
    <row r="253" spans="1:20" ht="19.5" customHeight="1">
      <c r="A253" s="254">
        <v>8</v>
      </c>
      <c r="B253" s="255" t="s">
        <v>55</v>
      </c>
      <c r="C253" s="256"/>
      <c r="D253" s="257"/>
      <c r="E253" s="258"/>
      <c r="F253" s="259"/>
      <c r="G253" s="260"/>
      <c r="H253" s="254"/>
      <c r="I253" s="258"/>
      <c r="J253" s="259"/>
      <c r="K253" s="260"/>
      <c r="L253" s="254"/>
      <c r="M253" s="261"/>
      <c r="N253" s="280"/>
      <c r="O253" s="280"/>
    </row>
    <row r="254" spans="1:20" ht="19.5" customHeight="1">
      <c r="A254" s="254"/>
      <c r="B254" s="256" t="s">
        <v>57</v>
      </c>
      <c r="C254" s="256"/>
      <c r="D254" s="257"/>
      <c r="E254" s="258"/>
      <c r="F254" s="259"/>
      <c r="G254" s="260"/>
      <c r="H254" s="254"/>
      <c r="I254" s="258"/>
      <c r="J254" s="259"/>
      <c r="K254" s="260"/>
      <c r="L254" s="254"/>
      <c r="M254" s="261"/>
      <c r="N254" s="280"/>
      <c r="O254" s="280"/>
    </row>
    <row r="255" spans="1:20" ht="19.5" customHeight="1">
      <c r="A255" s="254"/>
      <c r="B255" s="255" t="s">
        <v>208</v>
      </c>
      <c r="C255" s="256" t="s">
        <v>209</v>
      </c>
      <c r="D255" s="257" t="s">
        <v>17</v>
      </c>
      <c r="E255" s="258">
        <v>5</v>
      </c>
      <c r="F255" s="259"/>
      <c r="G255" s="260"/>
      <c r="H255" s="254"/>
      <c r="I255" s="258"/>
      <c r="J255" s="259"/>
      <c r="K255" s="260"/>
      <c r="L255" s="254"/>
      <c r="M255" s="261"/>
      <c r="N255" s="280"/>
      <c r="O255" s="280"/>
    </row>
    <row r="256" spans="1:20" ht="19.5" customHeight="1">
      <c r="A256" s="254"/>
      <c r="B256" s="256"/>
      <c r="C256" s="256"/>
      <c r="D256" s="257"/>
      <c r="E256" s="258"/>
      <c r="F256" s="259"/>
      <c r="G256" s="260"/>
      <c r="H256" s="254"/>
      <c r="I256" s="258"/>
      <c r="J256" s="259"/>
      <c r="K256" s="260"/>
      <c r="L256" s="254"/>
      <c r="M256" s="261"/>
      <c r="N256" s="280"/>
      <c r="O256" s="280"/>
    </row>
    <row r="257" spans="1:17" ht="19.5" customHeight="1">
      <c r="A257" s="254"/>
      <c r="B257" s="255" t="s">
        <v>56</v>
      </c>
      <c r="C257" s="237"/>
      <c r="D257" s="257"/>
      <c r="E257" s="258"/>
      <c r="F257" s="8"/>
      <c r="G257" s="260"/>
      <c r="H257" s="254"/>
      <c r="I257" s="258"/>
      <c r="J257" s="5"/>
      <c r="K257" s="5"/>
      <c r="L257" s="254"/>
      <c r="M257" s="261"/>
      <c r="N257" s="280"/>
      <c r="O257" s="280"/>
    </row>
    <row r="258" spans="1:17" ht="19.5" customHeight="1">
      <c r="A258" s="254"/>
      <c r="B258" s="255" t="s">
        <v>210</v>
      </c>
      <c r="C258" s="256" t="s">
        <v>211</v>
      </c>
      <c r="D258" s="257" t="s">
        <v>17</v>
      </c>
      <c r="E258" s="258">
        <v>5</v>
      </c>
      <c r="F258" s="259"/>
      <c r="G258" s="260"/>
      <c r="H258" s="254"/>
      <c r="I258" s="258"/>
      <c r="J258" s="259"/>
      <c r="K258" s="260"/>
      <c r="L258" s="254"/>
      <c r="M258" s="261"/>
      <c r="N258" s="280"/>
      <c r="O258" s="280"/>
    </row>
    <row r="259" spans="1:17" ht="19.5" customHeight="1">
      <c r="A259" s="254"/>
      <c r="B259" s="256" t="s">
        <v>212</v>
      </c>
      <c r="C259" s="256" t="s">
        <v>213</v>
      </c>
      <c r="D259" s="257" t="s">
        <v>17</v>
      </c>
      <c r="E259" s="258">
        <v>5</v>
      </c>
      <c r="F259" s="259"/>
      <c r="G259" s="260"/>
      <c r="H259" s="254"/>
      <c r="I259" s="258"/>
      <c r="J259" s="259"/>
      <c r="K259" s="5"/>
      <c r="L259" s="254"/>
      <c r="M259" s="261"/>
      <c r="N259" s="282"/>
      <c r="O259" s="282"/>
      <c r="P259" s="282"/>
      <c r="Q259" s="282"/>
    </row>
    <row r="260" spans="1:17" ht="19.5" customHeight="1">
      <c r="A260" s="254"/>
      <c r="B260" s="255"/>
      <c r="C260" s="256"/>
      <c r="D260" s="257"/>
      <c r="E260" s="258"/>
      <c r="F260" s="259"/>
      <c r="G260" s="260"/>
      <c r="H260" s="254"/>
      <c r="I260" s="258"/>
      <c r="J260" s="259"/>
      <c r="K260" s="260"/>
      <c r="L260" s="254"/>
      <c r="M260" s="261"/>
      <c r="N260" s="280"/>
      <c r="O260" s="280"/>
    </row>
    <row r="261" spans="1:17" ht="19.5" customHeight="1">
      <c r="A261" s="254"/>
      <c r="B261" s="256" t="s">
        <v>214</v>
      </c>
      <c r="C261" s="256"/>
      <c r="D261" s="257"/>
      <c r="E261" s="258"/>
      <c r="F261" s="259"/>
      <c r="G261" s="260"/>
      <c r="H261" s="254"/>
      <c r="I261" s="258"/>
      <c r="J261" s="259"/>
      <c r="K261" s="5"/>
      <c r="L261" s="254"/>
      <c r="M261" s="261"/>
      <c r="N261" s="280"/>
      <c r="O261" s="280"/>
    </row>
    <row r="262" spans="1:17" ht="19.5" customHeight="1">
      <c r="A262" s="254"/>
      <c r="B262" s="256" t="s">
        <v>67</v>
      </c>
      <c r="C262" s="256" t="s">
        <v>215</v>
      </c>
      <c r="D262" s="257" t="s">
        <v>17</v>
      </c>
      <c r="E262" s="258">
        <v>189</v>
      </c>
      <c r="F262" s="259"/>
      <c r="G262" s="260"/>
      <c r="H262" s="254"/>
      <c r="I262" s="258"/>
      <c r="J262" s="259"/>
      <c r="K262" s="5"/>
      <c r="L262" s="254"/>
      <c r="M262" s="261"/>
      <c r="N262" s="280"/>
      <c r="O262" s="280"/>
    </row>
    <row r="263" spans="1:17" ht="19.5" customHeight="1">
      <c r="A263" s="254"/>
      <c r="B263" s="255" t="s">
        <v>216</v>
      </c>
      <c r="C263" s="256" t="s">
        <v>213</v>
      </c>
      <c r="D263" s="257" t="s">
        <v>17</v>
      </c>
      <c r="E263" s="258">
        <v>189</v>
      </c>
      <c r="F263" s="259"/>
      <c r="G263" s="260"/>
      <c r="H263" s="254"/>
      <c r="I263" s="258"/>
      <c r="J263" s="259"/>
      <c r="K263" s="7"/>
      <c r="L263" s="254"/>
      <c r="M263" s="261"/>
      <c r="N263" s="280"/>
      <c r="O263" s="280"/>
    </row>
    <row r="264" spans="1:17" ht="19.5" customHeight="1">
      <c r="A264" s="254"/>
      <c r="B264" s="255" t="s">
        <v>217</v>
      </c>
      <c r="C264" s="256" t="s">
        <v>218</v>
      </c>
      <c r="D264" s="257" t="s">
        <v>17</v>
      </c>
      <c r="E264" s="258">
        <v>189</v>
      </c>
      <c r="F264" s="259"/>
      <c r="G264" s="260"/>
      <c r="H264" s="254"/>
      <c r="I264" s="258"/>
      <c r="J264" s="259"/>
      <c r="K264" s="260"/>
      <c r="L264" s="254"/>
      <c r="M264" s="261"/>
      <c r="N264" s="280"/>
      <c r="O264" s="280"/>
    </row>
    <row r="265" spans="1:17" ht="19.5" customHeight="1">
      <c r="A265" s="254"/>
      <c r="B265" s="256"/>
      <c r="C265" s="256"/>
      <c r="D265" s="257"/>
      <c r="E265" s="258"/>
      <c r="F265" s="259"/>
      <c r="G265" s="260"/>
      <c r="H265" s="254"/>
      <c r="I265" s="258"/>
      <c r="J265" s="259"/>
      <c r="K265" s="5"/>
      <c r="L265" s="254"/>
      <c r="M265" s="261"/>
      <c r="N265" s="280"/>
      <c r="O265" s="280"/>
    </row>
    <row r="266" spans="1:17" ht="19.5" customHeight="1">
      <c r="A266" s="254"/>
      <c r="B266" s="256" t="s">
        <v>64</v>
      </c>
      <c r="C266" s="256"/>
      <c r="D266" s="257"/>
      <c r="E266" s="258"/>
      <c r="F266" s="259"/>
      <c r="G266" s="260"/>
      <c r="H266" s="254"/>
      <c r="I266" s="258"/>
      <c r="J266" s="259"/>
      <c r="K266" s="260"/>
      <c r="L266" s="254"/>
      <c r="M266" s="261"/>
      <c r="N266" s="280"/>
      <c r="O266" s="280"/>
    </row>
    <row r="267" spans="1:17" ht="19.5" customHeight="1">
      <c r="A267" s="254"/>
      <c r="B267" s="256" t="s">
        <v>65</v>
      </c>
      <c r="C267" s="256" t="s">
        <v>66</v>
      </c>
      <c r="D267" s="257" t="s">
        <v>17</v>
      </c>
      <c r="E267" s="258">
        <v>34.700000000000003</v>
      </c>
      <c r="F267" s="259"/>
      <c r="G267" s="260"/>
      <c r="H267" s="254"/>
      <c r="I267" s="258"/>
      <c r="J267" s="259"/>
      <c r="K267" s="260"/>
      <c r="L267" s="254"/>
      <c r="M267" s="261"/>
      <c r="N267" s="280"/>
      <c r="O267" s="280"/>
    </row>
    <row r="268" spans="1:17" ht="19.5" customHeight="1">
      <c r="A268" s="254"/>
      <c r="B268" s="256" t="s">
        <v>67</v>
      </c>
      <c r="C268" s="256" t="s">
        <v>68</v>
      </c>
      <c r="D268" s="257" t="s">
        <v>17</v>
      </c>
      <c r="E268" s="258">
        <v>34.700000000000003</v>
      </c>
      <c r="F268" s="259"/>
      <c r="G268" s="260"/>
      <c r="H268" s="254"/>
      <c r="I268" s="258"/>
      <c r="J268" s="259"/>
      <c r="K268" s="260"/>
      <c r="L268" s="254"/>
      <c r="M268" s="261"/>
      <c r="N268" s="280"/>
      <c r="O268" s="280"/>
    </row>
    <row r="269" spans="1:17" ht="19.5" customHeight="1">
      <c r="A269" s="254"/>
      <c r="B269" s="255" t="s">
        <v>69</v>
      </c>
      <c r="C269" s="256"/>
      <c r="D269" s="257" t="s">
        <v>17</v>
      </c>
      <c r="E269" s="258">
        <v>34.700000000000003</v>
      </c>
      <c r="F269" s="259"/>
      <c r="G269" s="260"/>
      <c r="H269" s="254"/>
      <c r="I269" s="258"/>
      <c r="J269" s="259"/>
      <c r="K269" s="260"/>
      <c r="L269" s="254"/>
      <c r="M269" s="261"/>
      <c r="N269" s="6"/>
      <c r="O269" s="280"/>
    </row>
    <row r="270" spans="1:17" ht="19.5" customHeight="1">
      <c r="A270" s="254"/>
      <c r="B270" s="256"/>
      <c r="C270" s="256"/>
      <c r="D270" s="257"/>
      <c r="E270" s="258"/>
      <c r="F270" s="259"/>
      <c r="G270" s="260"/>
      <c r="H270" s="254"/>
      <c r="I270" s="258"/>
      <c r="J270" s="259"/>
      <c r="K270" s="260"/>
      <c r="L270" s="254"/>
      <c r="M270" s="261"/>
      <c r="N270" s="280"/>
      <c r="O270" s="280"/>
    </row>
    <row r="271" spans="1:17" ht="19.5" customHeight="1">
      <c r="A271" s="254"/>
      <c r="B271" s="256"/>
      <c r="C271" s="256"/>
      <c r="D271" s="257"/>
      <c r="E271" s="258"/>
      <c r="F271" s="259"/>
      <c r="G271" s="260"/>
      <c r="H271" s="254"/>
      <c r="I271" s="258"/>
      <c r="J271" s="259"/>
      <c r="K271" s="260"/>
      <c r="L271" s="254"/>
      <c r="M271" s="261"/>
      <c r="N271" s="280"/>
      <c r="O271" s="280"/>
    </row>
    <row r="272" spans="1:17" ht="19.5" customHeight="1">
      <c r="A272" s="254"/>
      <c r="B272" s="256"/>
      <c r="C272" s="256"/>
      <c r="D272" s="257"/>
      <c r="E272" s="258"/>
      <c r="F272" s="259"/>
      <c r="G272" s="260"/>
      <c r="H272" s="254"/>
      <c r="I272" s="258"/>
      <c r="J272" s="259"/>
      <c r="K272" s="260"/>
      <c r="L272" s="254"/>
      <c r="M272" s="261"/>
      <c r="N272" s="280"/>
      <c r="O272" s="280"/>
    </row>
    <row r="273" spans="1:20" ht="19.5" customHeight="1">
      <c r="A273" s="254"/>
      <c r="B273" s="256"/>
      <c r="C273" s="256"/>
      <c r="D273" s="257"/>
      <c r="E273" s="258"/>
      <c r="F273" s="259"/>
      <c r="G273" s="260"/>
      <c r="H273" s="254"/>
      <c r="I273" s="258"/>
      <c r="J273" s="259"/>
      <c r="K273" s="260"/>
      <c r="L273" s="254"/>
      <c r="M273" s="261"/>
      <c r="N273" s="6"/>
      <c r="O273" s="280"/>
    </row>
    <row r="274" spans="1:20" ht="19.5" customHeight="1">
      <c r="A274" s="254"/>
      <c r="B274" s="255"/>
      <c r="C274" s="256"/>
      <c r="D274" s="257"/>
      <c r="E274" s="258"/>
      <c r="F274" s="259"/>
      <c r="G274" s="260"/>
      <c r="H274" s="254"/>
      <c r="I274" s="258"/>
      <c r="J274" s="259"/>
      <c r="K274" s="260"/>
      <c r="L274" s="254"/>
      <c r="M274" s="261"/>
      <c r="N274" s="280"/>
      <c r="O274" s="280"/>
    </row>
    <row r="275" spans="1:20" ht="19.5" customHeight="1">
      <c r="A275" s="254"/>
      <c r="B275" s="256"/>
      <c r="C275" s="256"/>
      <c r="D275" s="257"/>
      <c r="E275" s="258"/>
      <c r="F275" s="259"/>
      <c r="G275" s="260"/>
      <c r="H275" s="254"/>
      <c r="I275" s="258"/>
      <c r="J275" s="259"/>
      <c r="K275" s="260"/>
      <c r="L275" s="254"/>
      <c r="M275" s="261"/>
      <c r="N275" s="280"/>
      <c r="O275" s="280"/>
    </row>
    <row r="276" spans="1:20" ht="19.5" customHeight="1">
      <c r="A276" s="254"/>
      <c r="B276" s="255" t="s">
        <v>20</v>
      </c>
      <c r="C276" s="256" t="s">
        <v>18</v>
      </c>
      <c r="D276" s="257"/>
      <c r="E276" s="258"/>
      <c r="F276" s="259"/>
      <c r="G276" s="260"/>
      <c r="H276" s="254"/>
      <c r="I276" s="258"/>
      <c r="J276" s="259"/>
      <c r="K276" s="260"/>
      <c r="L276" s="254"/>
      <c r="M276" s="261"/>
      <c r="N276" s="280"/>
      <c r="O276" s="280"/>
    </row>
    <row r="277" spans="1:20" s="276" customFormat="1" ht="21.95" customHeight="1">
      <c r="A277" s="275"/>
      <c r="D277" s="277"/>
      <c r="G277" s="283"/>
      <c r="K277" s="283"/>
      <c r="M277" s="278"/>
      <c r="N277" s="278"/>
      <c r="O277" s="278"/>
      <c r="P277" s="278"/>
      <c r="Q277" s="278"/>
      <c r="R277" s="278"/>
      <c r="S277" s="278"/>
      <c r="T277" s="278"/>
    </row>
    <row r="278" spans="1:20" ht="19.5" customHeight="1">
      <c r="A278" s="254">
        <v>9</v>
      </c>
      <c r="B278" s="255" t="s">
        <v>41</v>
      </c>
      <c r="C278" s="256"/>
      <c r="D278" s="257"/>
      <c r="E278" s="258"/>
      <c r="F278" s="259"/>
      <c r="G278" s="260"/>
      <c r="H278" s="254"/>
      <c r="I278" s="258"/>
      <c r="J278" s="259"/>
      <c r="K278" s="260"/>
      <c r="L278" s="254"/>
      <c r="M278" s="261"/>
      <c r="N278" s="280"/>
      <c r="O278" s="280"/>
    </row>
    <row r="279" spans="1:20" ht="19.5" customHeight="1">
      <c r="A279" s="254"/>
      <c r="B279" s="256" t="s">
        <v>57</v>
      </c>
      <c r="C279" s="256"/>
      <c r="D279" s="257"/>
      <c r="E279" s="258"/>
      <c r="F279" s="259"/>
      <c r="G279" s="260"/>
      <c r="H279" s="254"/>
      <c r="I279" s="258"/>
      <c r="J279" s="259"/>
      <c r="K279" s="260"/>
      <c r="L279" s="254"/>
      <c r="M279" s="261"/>
      <c r="N279" s="280"/>
      <c r="O279" s="280"/>
    </row>
    <row r="280" spans="1:20" ht="19.5" customHeight="1">
      <c r="A280" s="254"/>
      <c r="B280" s="255" t="s">
        <v>58</v>
      </c>
      <c r="C280" s="256" t="s">
        <v>26</v>
      </c>
      <c r="D280" s="257" t="s">
        <v>59</v>
      </c>
      <c r="E280" s="258">
        <v>453</v>
      </c>
      <c r="F280" s="259"/>
      <c r="G280" s="260"/>
      <c r="H280" s="254"/>
      <c r="I280" s="258"/>
      <c r="J280" s="259"/>
      <c r="K280" s="260"/>
      <c r="L280" s="254"/>
      <c r="M280" s="261"/>
      <c r="N280" s="280"/>
      <c r="O280" s="280"/>
    </row>
    <row r="281" spans="1:20" ht="19.5" customHeight="1">
      <c r="A281" s="254"/>
      <c r="B281" s="255" t="s">
        <v>219</v>
      </c>
      <c r="C281" s="256" t="s">
        <v>26</v>
      </c>
      <c r="D281" s="257" t="s">
        <v>59</v>
      </c>
      <c r="E281" s="258">
        <v>109</v>
      </c>
      <c r="F281" s="259"/>
      <c r="G281" s="260"/>
      <c r="H281" s="254"/>
      <c r="I281" s="258"/>
      <c r="J281" s="259"/>
      <c r="K281" s="260"/>
      <c r="L281" s="254"/>
      <c r="M281" s="261"/>
      <c r="N281" s="280"/>
      <c r="O281" s="280"/>
    </row>
    <row r="282" spans="1:20" ht="19.5" customHeight="1">
      <c r="A282" s="254"/>
      <c r="B282" s="256" t="s">
        <v>60</v>
      </c>
      <c r="C282" s="256" t="s">
        <v>26</v>
      </c>
      <c r="D282" s="257" t="s">
        <v>59</v>
      </c>
      <c r="E282" s="258">
        <v>578</v>
      </c>
      <c r="F282" s="259"/>
      <c r="G282" s="260"/>
      <c r="H282" s="254"/>
      <c r="I282" s="258"/>
      <c r="J282" s="5"/>
      <c r="K282" s="260"/>
      <c r="L282" s="254"/>
      <c r="M282" s="261"/>
      <c r="N282" s="280"/>
      <c r="O282" s="280"/>
    </row>
    <row r="283" spans="1:20" ht="19.5" customHeight="1">
      <c r="A283" s="254"/>
      <c r="B283" s="256" t="s">
        <v>61</v>
      </c>
      <c r="C283" s="256" t="s">
        <v>26</v>
      </c>
      <c r="D283" s="257" t="s">
        <v>59</v>
      </c>
      <c r="E283" s="258">
        <v>171</v>
      </c>
      <c r="F283" s="259"/>
      <c r="G283" s="260"/>
      <c r="H283" s="254"/>
      <c r="I283" s="258"/>
      <c r="J283" s="259"/>
      <c r="K283" s="260"/>
      <c r="L283" s="254"/>
      <c r="M283" s="261"/>
      <c r="N283" s="280"/>
      <c r="O283" s="280"/>
    </row>
    <row r="284" spans="1:20" ht="19.5" customHeight="1">
      <c r="A284" s="254"/>
      <c r="B284" s="256"/>
      <c r="C284" s="256"/>
      <c r="D284" s="257"/>
      <c r="E284" s="258"/>
      <c r="F284" s="259"/>
      <c r="G284" s="260"/>
      <c r="H284" s="254"/>
      <c r="I284" s="258"/>
      <c r="J284" s="259"/>
      <c r="K284" s="260"/>
      <c r="L284" s="254"/>
      <c r="M284" s="261"/>
      <c r="N284" s="282"/>
      <c r="O284" s="282"/>
      <c r="P284" s="282"/>
      <c r="Q284" s="282"/>
    </row>
    <row r="285" spans="1:20" ht="19.5" customHeight="1">
      <c r="A285" s="254"/>
      <c r="B285" s="256" t="s">
        <v>56</v>
      </c>
      <c r="C285" s="256"/>
      <c r="D285" s="257"/>
      <c r="E285" s="258"/>
      <c r="F285" s="259"/>
      <c r="G285" s="260"/>
      <c r="H285" s="254"/>
      <c r="I285" s="258"/>
      <c r="J285" s="259"/>
      <c r="K285" s="260"/>
      <c r="L285" s="254"/>
      <c r="M285" s="261"/>
      <c r="N285" s="280"/>
      <c r="O285" s="280"/>
    </row>
    <row r="286" spans="1:20" ht="19.5" customHeight="1">
      <c r="A286" s="254"/>
      <c r="B286" s="256" t="s">
        <v>62</v>
      </c>
      <c r="C286" s="256" t="s">
        <v>63</v>
      </c>
      <c r="D286" s="257" t="s">
        <v>17</v>
      </c>
      <c r="E286" s="258">
        <v>786</v>
      </c>
      <c r="F286" s="259"/>
      <c r="G286" s="260"/>
      <c r="H286" s="254"/>
      <c r="I286" s="258"/>
      <c r="J286" s="259"/>
      <c r="K286" s="5"/>
      <c r="L286" s="254"/>
      <c r="M286" s="261"/>
      <c r="N286" s="280"/>
      <c r="O286" s="280"/>
    </row>
    <row r="287" spans="1:20" ht="19.5" customHeight="1">
      <c r="A287" s="254"/>
      <c r="B287" s="256" t="s">
        <v>62</v>
      </c>
      <c r="C287" s="256" t="s">
        <v>220</v>
      </c>
      <c r="D287" s="257" t="s">
        <v>17</v>
      </c>
      <c r="E287" s="258">
        <v>541</v>
      </c>
      <c r="F287" s="259"/>
      <c r="G287" s="260"/>
      <c r="H287" s="254"/>
      <c r="I287" s="258"/>
      <c r="J287" s="259"/>
      <c r="K287" s="5"/>
      <c r="L287" s="254"/>
      <c r="M287" s="261"/>
      <c r="N287" s="280"/>
      <c r="O287" s="280"/>
    </row>
    <row r="288" spans="1:20" ht="19.5" customHeight="1">
      <c r="A288" s="254"/>
      <c r="B288" s="256"/>
      <c r="C288" s="256"/>
      <c r="D288" s="257"/>
      <c r="E288" s="258"/>
      <c r="F288" s="259"/>
      <c r="G288" s="260"/>
      <c r="H288" s="254"/>
      <c r="I288" s="258"/>
      <c r="J288" s="259"/>
      <c r="K288" s="7"/>
      <c r="L288" s="254"/>
      <c r="M288" s="261"/>
      <c r="N288" s="280"/>
      <c r="O288" s="280"/>
    </row>
    <row r="289" spans="1:20" ht="19.5" customHeight="1">
      <c r="A289" s="254"/>
      <c r="B289" s="256" t="s">
        <v>64</v>
      </c>
      <c r="C289" s="256"/>
      <c r="D289" s="257"/>
      <c r="E289" s="258"/>
      <c r="F289" s="259"/>
      <c r="G289" s="260"/>
      <c r="H289" s="254"/>
      <c r="I289" s="258"/>
      <c r="J289" s="259"/>
      <c r="K289" s="260"/>
      <c r="L289" s="254"/>
      <c r="M289" s="261"/>
      <c r="N289" s="280"/>
      <c r="O289" s="280"/>
    </row>
    <row r="290" spans="1:20" ht="19.5" customHeight="1">
      <c r="A290" s="254"/>
      <c r="B290" s="256" t="s">
        <v>65</v>
      </c>
      <c r="C290" s="256" t="s">
        <v>66</v>
      </c>
      <c r="D290" s="257" t="s">
        <v>17</v>
      </c>
      <c r="E290" s="258">
        <v>684</v>
      </c>
      <c r="F290" s="259"/>
      <c r="G290" s="260"/>
      <c r="H290" s="254"/>
      <c r="I290" s="258"/>
      <c r="J290" s="259"/>
      <c r="K290" s="5"/>
      <c r="L290" s="254"/>
      <c r="M290" s="261"/>
      <c r="N290" s="280"/>
      <c r="O290" s="280"/>
    </row>
    <row r="291" spans="1:20" ht="19.5" customHeight="1">
      <c r="A291" s="254"/>
      <c r="B291" s="256" t="s">
        <v>67</v>
      </c>
      <c r="C291" s="256" t="s">
        <v>68</v>
      </c>
      <c r="D291" s="257" t="s">
        <v>17</v>
      </c>
      <c r="E291" s="258">
        <v>684</v>
      </c>
      <c r="F291" s="259"/>
      <c r="G291" s="260"/>
      <c r="H291" s="254"/>
      <c r="I291" s="258"/>
      <c r="J291" s="259"/>
      <c r="K291" s="260"/>
      <c r="L291" s="254"/>
      <c r="M291" s="261"/>
      <c r="N291" s="280"/>
      <c r="O291" s="280"/>
    </row>
    <row r="292" spans="1:20" ht="19.5" customHeight="1">
      <c r="A292" s="254"/>
      <c r="B292" s="256" t="s">
        <v>69</v>
      </c>
      <c r="C292" s="256"/>
      <c r="D292" s="257" t="s">
        <v>17</v>
      </c>
      <c r="E292" s="258">
        <v>684</v>
      </c>
      <c r="F292" s="259"/>
      <c r="G292" s="260"/>
      <c r="H292" s="254"/>
      <c r="I292" s="258"/>
      <c r="J292" s="259"/>
      <c r="K292" s="260"/>
      <c r="L292" s="254"/>
      <c r="M292" s="261"/>
      <c r="N292" s="280"/>
      <c r="O292" s="280"/>
    </row>
    <row r="293" spans="1:20" ht="19.5" customHeight="1">
      <c r="A293" s="254"/>
      <c r="B293" s="256"/>
      <c r="C293" s="256"/>
      <c r="D293" s="257"/>
      <c r="E293" s="258"/>
      <c r="F293" s="259"/>
      <c r="G293" s="260"/>
      <c r="H293" s="254"/>
      <c r="I293" s="258"/>
      <c r="J293" s="259"/>
      <c r="K293" s="260"/>
      <c r="L293" s="254"/>
      <c r="M293" s="261"/>
      <c r="N293" s="280"/>
      <c r="O293" s="280"/>
    </row>
    <row r="294" spans="1:20" ht="19.5" customHeight="1">
      <c r="A294" s="254"/>
      <c r="B294" s="256" t="s">
        <v>64</v>
      </c>
      <c r="C294" s="256"/>
      <c r="D294" s="257"/>
      <c r="E294" s="258"/>
      <c r="F294" s="259"/>
      <c r="G294" s="260"/>
      <c r="H294" s="254"/>
      <c r="I294" s="258"/>
      <c r="J294" s="259"/>
      <c r="K294" s="260"/>
      <c r="L294" s="254"/>
      <c r="M294" s="261"/>
      <c r="N294" s="280"/>
      <c r="O294" s="280"/>
    </row>
    <row r="295" spans="1:20" ht="19.5" customHeight="1">
      <c r="A295" s="254"/>
      <c r="B295" s="256" t="s">
        <v>65</v>
      </c>
      <c r="C295" s="256" t="s">
        <v>66</v>
      </c>
      <c r="D295" s="257" t="s">
        <v>17</v>
      </c>
      <c r="E295" s="258">
        <v>102</v>
      </c>
      <c r="F295" s="259"/>
      <c r="G295" s="260"/>
      <c r="H295" s="254"/>
      <c r="I295" s="258"/>
      <c r="J295" s="259"/>
      <c r="K295" s="260"/>
      <c r="L295" s="254"/>
      <c r="M295" s="261"/>
      <c r="N295" s="6"/>
      <c r="O295" s="280"/>
    </row>
    <row r="296" spans="1:20" ht="19.5" customHeight="1">
      <c r="A296" s="254"/>
      <c r="B296" s="256" t="s">
        <v>67</v>
      </c>
      <c r="C296" s="256" t="s">
        <v>70</v>
      </c>
      <c r="D296" s="257" t="s">
        <v>17</v>
      </c>
      <c r="E296" s="258">
        <v>102</v>
      </c>
      <c r="F296" s="259"/>
      <c r="G296" s="260"/>
      <c r="H296" s="254"/>
      <c r="I296" s="258"/>
      <c r="J296" s="259"/>
      <c r="K296" s="260"/>
      <c r="L296" s="254"/>
      <c r="M296" s="261"/>
      <c r="N296" s="280"/>
      <c r="O296" s="280"/>
    </row>
    <row r="297" spans="1:20" ht="19.5" customHeight="1">
      <c r="A297" s="254"/>
      <c r="B297" s="256" t="s">
        <v>71</v>
      </c>
      <c r="C297" s="256"/>
      <c r="D297" s="257" t="s">
        <v>17</v>
      </c>
      <c r="E297" s="258">
        <v>102</v>
      </c>
      <c r="F297" s="259"/>
      <c r="G297" s="260"/>
      <c r="H297" s="254"/>
      <c r="I297" s="258"/>
      <c r="J297" s="259"/>
      <c r="K297" s="260"/>
      <c r="L297" s="254"/>
      <c r="M297" s="261"/>
      <c r="N297" s="280"/>
      <c r="O297" s="280"/>
    </row>
    <row r="298" spans="1:20" ht="19.5" customHeight="1">
      <c r="A298" s="254"/>
      <c r="B298" s="256"/>
      <c r="C298" s="256"/>
      <c r="D298" s="257"/>
      <c r="E298" s="258"/>
      <c r="F298" s="259"/>
      <c r="G298" s="260"/>
      <c r="H298" s="254"/>
      <c r="I298" s="258"/>
      <c r="J298" s="259"/>
      <c r="K298" s="260"/>
      <c r="L298" s="254"/>
      <c r="M298" s="261"/>
      <c r="N298" s="280"/>
      <c r="O298" s="280"/>
    </row>
    <row r="299" spans="1:20" ht="19.5" customHeight="1">
      <c r="A299" s="254"/>
      <c r="B299" s="255" t="s">
        <v>221</v>
      </c>
      <c r="C299" s="256"/>
      <c r="D299" s="257"/>
      <c r="E299" s="258"/>
      <c r="F299" s="259"/>
      <c r="G299" s="260"/>
      <c r="H299" s="254"/>
      <c r="I299" s="258"/>
      <c r="J299" s="259"/>
      <c r="K299" s="260"/>
      <c r="L299" s="254"/>
      <c r="M299" s="261"/>
      <c r="N299" s="6"/>
      <c r="O299" s="280"/>
    </row>
    <row r="300" spans="1:20" ht="19.5" customHeight="1">
      <c r="A300" s="254"/>
      <c r="B300" s="256" t="s">
        <v>65</v>
      </c>
      <c r="C300" s="256" t="s">
        <v>66</v>
      </c>
      <c r="D300" s="257" t="s">
        <v>17</v>
      </c>
      <c r="E300" s="258">
        <v>541</v>
      </c>
      <c r="F300" s="259"/>
      <c r="G300" s="260"/>
      <c r="H300" s="254"/>
      <c r="I300" s="258"/>
      <c r="J300" s="259"/>
      <c r="K300" s="260"/>
      <c r="L300" s="254"/>
      <c r="M300" s="261"/>
      <c r="N300" s="280"/>
      <c r="O300" s="280"/>
    </row>
    <row r="301" spans="1:20" ht="19.5" customHeight="1">
      <c r="A301" s="254"/>
      <c r="B301" s="255" t="s">
        <v>222</v>
      </c>
      <c r="C301" s="256" t="s">
        <v>223</v>
      </c>
      <c r="D301" s="257" t="s">
        <v>17</v>
      </c>
      <c r="E301" s="258">
        <v>541</v>
      </c>
      <c r="F301" s="259"/>
      <c r="G301" s="260"/>
      <c r="H301" s="254"/>
      <c r="I301" s="258"/>
      <c r="J301" s="259"/>
      <c r="K301" s="260"/>
      <c r="L301" s="254"/>
      <c r="M301" s="261"/>
      <c r="N301" s="280"/>
      <c r="O301" s="280"/>
    </row>
    <row r="302" spans="1:20" s="276" customFormat="1" ht="21.95" customHeight="1">
      <c r="A302" s="275"/>
      <c r="D302" s="277"/>
      <c r="G302" s="283"/>
      <c r="K302" s="283"/>
      <c r="M302" s="278"/>
      <c r="N302" s="278"/>
      <c r="O302" s="278"/>
      <c r="P302" s="278"/>
      <c r="Q302" s="278"/>
      <c r="R302" s="278"/>
      <c r="S302" s="278"/>
      <c r="T302" s="278"/>
    </row>
    <row r="303" spans="1:20" ht="19.5" customHeight="1">
      <c r="A303" s="254"/>
      <c r="B303" s="255" t="s">
        <v>72</v>
      </c>
      <c r="C303" s="256" t="s">
        <v>73</v>
      </c>
      <c r="D303" s="257" t="s">
        <v>59</v>
      </c>
      <c r="E303" s="258">
        <v>323</v>
      </c>
      <c r="F303" s="259"/>
      <c r="G303" s="260"/>
      <c r="H303" s="254"/>
      <c r="I303" s="258"/>
      <c r="J303" s="259"/>
      <c r="K303" s="260"/>
      <c r="L303" s="254"/>
      <c r="M303" s="261"/>
      <c r="N303" s="280"/>
      <c r="O303" s="280"/>
    </row>
    <row r="304" spans="1:20" ht="19.5" customHeight="1">
      <c r="A304" s="254"/>
      <c r="B304" s="255" t="s">
        <v>72</v>
      </c>
      <c r="C304" s="256" t="s">
        <v>224</v>
      </c>
      <c r="D304" s="257" t="s">
        <v>59</v>
      </c>
      <c r="E304" s="258">
        <v>130</v>
      </c>
      <c r="F304" s="259"/>
      <c r="G304" s="260"/>
      <c r="H304" s="254"/>
      <c r="I304" s="258"/>
      <c r="J304" s="259"/>
      <c r="K304" s="260"/>
      <c r="L304" s="254"/>
      <c r="M304" s="261"/>
      <c r="N304" s="280"/>
      <c r="O304" s="280"/>
    </row>
    <row r="305" spans="1:17" ht="19.5" customHeight="1">
      <c r="A305" s="254"/>
      <c r="B305" s="255" t="s">
        <v>72</v>
      </c>
      <c r="C305" s="256" t="s">
        <v>225</v>
      </c>
      <c r="D305" s="257" t="s">
        <v>59</v>
      </c>
      <c r="E305" s="258">
        <v>109</v>
      </c>
      <c r="F305" s="8"/>
      <c r="G305" s="260"/>
      <c r="H305" s="254"/>
      <c r="I305" s="258"/>
      <c r="J305" s="5"/>
      <c r="K305" s="260"/>
      <c r="L305" s="254"/>
      <c r="M305" s="261"/>
      <c r="N305" s="280"/>
      <c r="O305" s="280"/>
    </row>
    <row r="306" spans="1:17" ht="19.5" customHeight="1">
      <c r="A306" s="254"/>
      <c r="B306" s="255" t="s">
        <v>72</v>
      </c>
      <c r="C306" s="256" t="s">
        <v>74</v>
      </c>
      <c r="D306" s="257" t="s">
        <v>59</v>
      </c>
      <c r="E306" s="258">
        <v>578</v>
      </c>
      <c r="F306" s="8"/>
      <c r="G306" s="260"/>
      <c r="H306" s="254"/>
      <c r="I306" s="258"/>
      <c r="J306" s="5"/>
      <c r="K306" s="5"/>
      <c r="L306" s="254"/>
      <c r="M306" s="261"/>
      <c r="N306" s="280"/>
      <c r="O306" s="280"/>
    </row>
    <row r="307" spans="1:17" ht="19.5" customHeight="1">
      <c r="A307" s="254"/>
      <c r="B307" s="255" t="s">
        <v>72</v>
      </c>
      <c r="C307" s="256" t="s">
        <v>75</v>
      </c>
      <c r="D307" s="257" t="s">
        <v>59</v>
      </c>
      <c r="E307" s="258">
        <v>171</v>
      </c>
      <c r="F307" s="8"/>
      <c r="G307" s="260"/>
      <c r="H307" s="254"/>
      <c r="I307" s="258"/>
      <c r="J307" s="5"/>
      <c r="K307" s="260"/>
      <c r="L307" s="254"/>
      <c r="M307" s="261"/>
      <c r="N307" s="280"/>
      <c r="O307" s="280"/>
    </row>
    <row r="308" spans="1:17" ht="19.5" customHeight="1">
      <c r="A308" s="254"/>
      <c r="B308" s="255"/>
      <c r="C308" s="256"/>
      <c r="D308" s="257"/>
      <c r="E308" s="258"/>
      <c r="F308" s="8"/>
      <c r="G308" s="260"/>
      <c r="H308" s="254"/>
      <c r="I308" s="258"/>
      <c r="J308" s="5"/>
      <c r="K308" s="260"/>
      <c r="L308" s="254"/>
      <c r="M308" s="261"/>
      <c r="N308" s="280"/>
      <c r="O308" s="280"/>
    </row>
    <row r="309" spans="1:17" ht="19.5" customHeight="1">
      <c r="A309" s="254"/>
      <c r="B309" s="255" t="s">
        <v>89</v>
      </c>
      <c r="C309" s="256"/>
      <c r="D309" s="257"/>
      <c r="E309" s="258"/>
      <c r="F309" s="8"/>
      <c r="G309" s="260"/>
      <c r="H309" s="254"/>
      <c r="I309" s="258"/>
      <c r="J309" s="5"/>
      <c r="K309" s="260"/>
      <c r="L309" s="254"/>
      <c r="M309" s="261"/>
      <c r="N309" s="280"/>
      <c r="O309" s="280"/>
    </row>
    <row r="310" spans="1:17" ht="19.5" customHeight="1">
      <c r="A310" s="254"/>
      <c r="B310" s="255" t="s">
        <v>67</v>
      </c>
      <c r="C310" s="256" t="s">
        <v>90</v>
      </c>
      <c r="D310" s="257" t="s">
        <v>17</v>
      </c>
      <c r="E310" s="258">
        <v>34.700000000000003</v>
      </c>
      <c r="F310" s="259"/>
      <c r="G310" s="260"/>
      <c r="H310" s="254"/>
      <c r="I310" s="269"/>
      <c r="J310" s="5"/>
      <c r="K310" s="260"/>
      <c r="L310" s="254"/>
      <c r="M310" s="261"/>
      <c r="N310" s="282"/>
      <c r="O310" s="282"/>
      <c r="P310" s="282"/>
      <c r="Q310" s="282"/>
    </row>
    <row r="311" spans="1:17" ht="19.5" customHeight="1">
      <c r="A311" s="254"/>
      <c r="B311" s="255" t="s">
        <v>82</v>
      </c>
      <c r="C311" s="256" t="s">
        <v>83</v>
      </c>
      <c r="D311" s="257" t="s">
        <v>17</v>
      </c>
      <c r="E311" s="258">
        <v>34.700000000000003</v>
      </c>
      <c r="F311" s="259"/>
      <c r="G311" s="260"/>
      <c r="H311" s="254"/>
      <c r="I311" s="258"/>
      <c r="J311" s="259"/>
      <c r="K311" s="5"/>
      <c r="L311" s="254"/>
      <c r="M311" s="261"/>
      <c r="N311" s="280"/>
      <c r="O311" s="280"/>
    </row>
    <row r="312" spans="1:17" ht="19.5" customHeight="1">
      <c r="A312" s="254"/>
      <c r="B312" s="255" t="s">
        <v>87</v>
      </c>
      <c r="C312" s="256" t="s">
        <v>92</v>
      </c>
      <c r="D312" s="257" t="s">
        <v>17</v>
      </c>
      <c r="E312" s="258">
        <v>34.700000000000003</v>
      </c>
      <c r="F312" s="259"/>
      <c r="G312" s="260"/>
      <c r="H312" s="254"/>
      <c r="I312" s="258"/>
      <c r="J312" s="259"/>
      <c r="K312" s="5"/>
      <c r="L312" s="254"/>
      <c r="M312" s="261"/>
      <c r="N312" s="280"/>
      <c r="O312" s="280"/>
    </row>
    <row r="313" spans="1:17" ht="19.5" customHeight="1">
      <c r="A313" s="254"/>
      <c r="B313" s="255"/>
      <c r="C313" s="256"/>
      <c r="D313" s="257"/>
      <c r="E313" s="258"/>
      <c r="F313" s="259"/>
      <c r="G313" s="260"/>
      <c r="H313" s="254"/>
      <c r="I313" s="258"/>
      <c r="J313" s="259"/>
      <c r="K313" s="7"/>
      <c r="L313" s="254"/>
      <c r="M313" s="261"/>
      <c r="N313" s="280"/>
      <c r="O313" s="280"/>
    </row>
    <row r="314" spans="1:17" ht="19.5" customHeight="1">
      <c r="A314" s="254"/>
      <c r="B314" s="255" t="s">
        <v>250</v>
      </c>
      <c r="C314" s="256"/>
      <c r="D314" s="257"/>
      <c r="E314" s="258"/>
      <c r="F314" s="259"/>
      <c r="G314" s="260"/>
      <c r="H314" s="254"/>
      <c r="I314" s="258"/>
      <c r="J314" s="259"/>
      <c r="K314" s="260"/>
      <c r="L314" s="254"/>
      <c r="M314" s="261"/>
      <c r="N314" s="280"/>
      <c r="O314" s="280"/>
    </row>
    <row r="315" spans="1:17" ht="19.5" customHeight="1">
      <c r="A315" s="254"/>
      <c r="B315" s="256" t="s">
        <v>180</v>
      </c>
      <c r="C315" s="256" t="s">
        <v>185</v>
      </c>
      <c r="D315" s="257" t="s">
        <v>17</v>
      </c>
      <c r="E315" s="258">
        <v>12.2</v>
      </c>
      <c r="F315" s="259"/>
      <c r="G315" s="260"/>
      <c r="H315" s="254"/>
      <c r="I315" s="258"/>
      <c r="J315" s="259"/>
      <c r="K315" s="5"/>
      <c r="L315" s="254"/>
      <c r="M315" s="261"/>
      <c r="N315" s="280"/>
      <c r="O315" s="280"/>
    </row>
    <row r="316" spans="1:17" ht="19.5" customHeight="1">
      <c r="A316" s="254"/>
      <c r="B316" s="255" t="s">
        <v>205</v>
      </c>
      <c r="C316" s="290" t="s">
        <v>1263</v>
      </c>
      <c r="D316" s="257" t="s">
        <v>17</v>
      </c>
      <c r="E316" s="258">
        <v>12.2</v>
      </c>
      <c r="F316" s="259"/>
      <c r="G316" s="260"/>
      <c r="H316" s="254"/>
      <c r="I316" s="258"/>
      <c r="J316" s="259"/>
      <c r="K316" s="260"/>
      <c r="L316" s="254"/>
      <c r="M316" s="261"/>
      <c r="N316" s="280"/>
      <c r="O316" s="280"/>
    </row>
    <row r="317" spans="1:17" ht="19.5" customHeight="1">
      <c r="A317" s="254"/>
      <c r="B317" s="256" t="s">
        <v>206</v>
      </c>
      <c r="C317" s="256" t="s">
        <v>185</v>
      </c>
      <c r="D317" s="257" t="s">
        <v>17</v>
      </c>
      <c r="E317" s="258">
        <v>12.2</v>
      </c>
      <c r="F317" s="259"/>
      <c r="G317" s="260"/>
      <c r="H317" s="254"/>
      <c r="I317" s="258"/>
      <c r="J317" s="259"/>
      <c r="K317" s="260"/>
      <c r="L317" s="254"/>
      <c r="M317" s="261"/>
      <c r="N317" s="280"/>
      <c r="O317" s="280"/>
    </row>
    <row r="318" spans="1:17" ht="19.5" customHeight="1">
      <c r="A318" s="254"/>
      <c r="B318" s="255"/>
      <c r="C318" s="256"/>
      <c r="D318" s="257"/>
      <c r="E318" s="258"/>
      <c r="F318" s="259"/>
      <c r="G318" s="260"/>
      <c r="H318" s="254"/>
      <c r="I318" s="258"/>
      <c r="J318" s="259"/>
      <c r="K318" s="260"/>
      <c r="L318" s="254"/>
      <c r="M318" s="261"/>
      <c r="N318" s="280"/>
      <c r="O318" s="280"/>
    </row>
    <row r="319" spans="1:17" ht="19.5" customHeight="1">
      <c r="A319" s="254"/>
      <c r="B319" s="255" t="s">
        <v>93</v>
      </c>
      <c r="C319" s="256"/>
      <c r="D319" s="257"/>
      <c r="E319" s="258"/>
      <c r="F319" s="259"/>
      <c r="G319" s="260"/>
      <c r="H319" s="254"/>
      <c r="I319" s="258"/>
      <c r="J319" s="259"/>
      <c r="K319" s="260"/>
      <c r="L319" s="254"/>
      <c r="M319" s="261"/>
      <c r="N319" s="6"/>
      <c r="O319" s="280"/>
    </row>
    <row r="320" spans="1:17" ht="19.5" customHeight="1">
      <c r="A320" s="254"/>
      <c r="B320" s="256" t="s">
        <v>277</v>
      </c>
      <c r="C320" s="256" t="s">
        <v>278</v>
      </c>
      <c r="D320" s="257" t="s">
        <v>59</v>
      </c>
      <c r="E320" s="258">
        <v>80</v>
      </c>
      <c r="F320" s="259"/>
      <c r="G320" s="260"/>
      <c r="H320" s="254"/>
      <c r="I320" s="258"/>
      <c r="J320" s="259"/>
      <c r="K320" s="260"/>
      <c r="L320" s="254"/>
      <c r="M320" s="261"/>
      <c r="N320" s="280"/>
      <c r="O320" s="280"/>
    </row>
    <row r="321" spans="1:20" ht="19.5" customHeight="1">
      <c r="A321" s="254"/>
      <c r="B321" s="256" t="s">
        <v>279</v>
      </c>
      <c r="C321" s="256" t="s">
        <v>278</v>
      </c>
      <c r="D321" s="257" t="s">
        <v>59</v>
      </c>
      <c r="E321" s="258">
        <v>23.3</v>
      </c>
      <c r="F321" s="259"/>
      <c r="G321" s="260"/>
      <c r="H321" s="254"/>
      <c r="I321" s="258"/>
      <c r="J321" s="259"/>
      <c r="K321" s="260"/>
      <c r="L321" s="254"/>
      <c r="M321" s="261"/>
      <c r="N321" s="280"/>
      <c r="O321" s="280"/>
    </row>
    <row r="322" spans="1:20" ht="19.5" customHeight="1">
      <c r="A322" s="254"/>
      <c r="B322" s="255"/>
      <c r="C322" s="256"/>
      <c r="D322" s="257"/>
      <c r="E322" s="258"/>
      <c r="F322" s="259"/>
      <c r="G322" s="260"/>
      <c r="H322" s="254"/>
      <c r="I322" s="258"/>
      <c r="J322" s="259"/>
      <c r="K322" s="260"/>
      <c r="L322" s="254"/>
      <c r="M322" s="261"/>
      <c r="N322" s="280"/>
      <c r="O322" s="280"/>
    </row>
    <row r="323" spans="1:20" ht="19.5" customHeight="1">
      <c r="A323" s="254"/>
      <c r="B323" s="255"/>
      <c r="C323" s="256"/>
      <c r="D323" s="257"/>
      <c r="E323" s="258"/>
      <c r="F323" s="259"/>
      <c r="G323" s="260"/>
      <c r="H323" s="254"/>
      <c r="I323" s="258"/>
      <c r="J323" s="259"/>
      <c r="K323" s="260"/>
      <c r="L323" s="254"/>
      <c r="M323" s="261"/>
      <c r="N323" s="6"/>
      <c r="O323" s="280"/>
    </row>
    <row r="324" spans="1:20" ht="19.5" customHeight="1">
      <c r="A324" s="254"/>
      <c r="B324" s="255"/>
      <c r="C324" s="256"/>
      <c r="D324" s="257"/>
      <c r="E324" s="258"/>
      <c r="F324" s="259"/>
      <c r="G324" s="260"/>
      <c r="H324" s="254"/>
      <c r="I324" s="258"/>
      <c r="J324" s="259"/>
      <c r="K324" s="260"/>
      <c r="L324" s="254"/>
      <c r="M324" s="261"/>
      <c r="N324" s="280"/>
      <c r="O324" s="280"/>
    </row>
    <row r="325" spans="1:20" ht="19.5" customHeight="1">
      <c r="A325" s="254"/>
      <c r="B325" s="255"/>
      <c r="C325" s="256"/>
      <c r="D325" s="257"/>
      <c r="E325" s="258"/>
      <c r="F325" s="259"/>
      <c r="G325" s="260"/>
      <c r="H325" s="254"/>
      <c r="I325" s="258"/>
      <c r="J325" s="259"/>
      <c r="K325" s="260"/>
      <c r="L325" s="254"/>
      <c r="M325" s="261"/>
      <c r="N325" s="280"/>
      <c r="O325" s="280"/>
    </row>
    <row r="326" spans="1:20" ht="19.5" customHeight="1">
      <c r="A326" s="254"/>
      <c r="B326" s="255" t="s">
        <v>20</v>
      </c>
      <c r="C326" s="256" t="s">
        <v>18</v>
      </c>
      <c r="D326" s="257"/>
      <c r="E326" s="258"/>
      <c r="F326" s="259"/>
      <c r="G326" s="260"/>
      <c r="H326" s="254"/>
      <c r="I326" s="258"/>
      <c r="J326" s="259"/>
      <c r="K326" s="260"/>
      <c r="L326" s="254"/>
      <c r="M326" s="261"/>
      <c r="N326" s="280"/>
      <c r="O326" s="280"/>
    </row>
    <row r="327" spans="1:20" s="276" customFormat="1" ht="21.95" customHeight="1">
      <c r="A327" s="275"/>
      <c r="D327" s="277"/>
      <c r="G327" s="283"/>
      <c r="K327" s="283"/>
      <c r="M327" s="278"/>
      <c r="N327" s="278"/>
      <c r="O327" s="278"/>
      <c r="P327" s="278"/>
      <c r="Q327" s="278"/>
      <c r="R327" s="278"/>
      <c r="S327" s="278"/>
      <c r="T327" s="278"/>
    </row>
    <row r="328" spans="1:20" ht="19.5" customHeight="1">
      <c r="A328" s="254">
        <v>10</v>
      </c>
      <c r="B328" s="255" t="s">
        <v>42</v>
      </c>
      <c r="C328" s="256"/>
      <c r="D328" s="257"/>
      <c r="E328" s="258"/>
      <c r="F328" s="259"/>
      <c r="G328" s="260"/>
      <c r="H328" s="254"/>
      <c r="I328" s="258"/>
      <c r="J328" s="259"/>
      <c r="K328" s="260"/>
      <c r="L328" s="254"/>
      <c r="M328" s="261"/>
      <c r="N328" s="280"/>
      <c r="O328" s="280"/>
    </row>
    <row r="329" spans="1:20" ht="19.5" customHeight="1">
      <c r="A329" s="254"/>
      <c r="B329" s="256"/>
      <c r="C329" s="256"/>
      <c r="D329" s="257"/>
      <c r="E329" s="258"/>
      <c r="F329" s="259"/>
      <c r="G329" s="260"/>
      <c r="H329" s="254"/>
      <c r="I329" s="258"/>
      <c r="J329" s="259"/>
      <c r="K329" s="7"/>
      <c r="L329" s="254"/>
      <c r="M329" s="261"/>
      <c r="N329" s="280"/>
      <c r="O329" s="280"/>
    </row>
    <row r="330" spans="1:20" ht="19.5" customHeight="1">
      <c r="A330" s="254"/>
      <c r="B330" s="256" t="s">
        <v>94</v>
      </c>
      <c r="C330" s="256" t="s">
        <v>95</v>
      </c>
      <c r="D330" s="257" t="s">
        <v>16</v>
      </c>
      <c r="E330" s="258">
        <v>0.3</v>
      </c>
      <c r="F330" s="259"/>
      <c r="G330" s="260"/>
      <c r="H330" s="254"/>
      <c r="I330" s="258"/>
      <c r="J330" s="259"/>
      <c r="K330" s="260"/>
      <c r="L330" s="254"/>
      <c r="M330" s="261"/>
      <c r="N330" s="280"/>
      <c r="O330" s="280"/>
    </row>
    <row r="331" spans="1:20" ht="19.5" customHeight="1">
      <c r="A331" s="254"/>
      <c r="B331" s="256" t="s">
        <v>15</v>
      </c>
      <c r="C331" s="256" t="s">
        <v>226</v>
      </c>
      <c r="D331" s="257" t="s">
        <v>16</v>
      </c>
      <c r="E331" s="258">
        <v>0.6</v>
      </c>
      <c r="F331" s="259"/>
      <c r="G331" s="260"/>
      <c r="H331" s="254"/>
      <c r="I331" s="258"/>
      <c r="J331" s="259"/>
      <c r="K331" s="260"/>
      <c r="L331" s="254"/>
      <c r="M331" s="261"/>
      <c r="N331" s="280"/>
      <c r="O331" s="280"/>
    </row>
    <row r="332" spans="1:20" ht="19.5" customHeight="1">
      <c r="A332" s="254"/>
      <c r="B332" s="256" t="s">
        <v>15</v>
      </c>
      <c r="C332" s="256" t="s">
        <v>227</v>
      </c>
      <c r="D332" s="257" t="s">
        <v>16</v>
      </c>
      <c r="E332" s="258">
        <v>0.02</v>
      </c>
      <c r="F332" s="8"/>
      <c r="G332" s="260"/>
      <c r="H332" s="254"/>
      <c r="I332" s="258"/>
      <c r="J332" s="5"/>
      <c r="K332" s="5"/>
      <c r="L332" s="254"/>
      <c r="M332" s="261"/>
      <c r="N332" s="280"/>
      <c r="O332" s="280"/>
    </row>
    <row r="333" spans="1:20" ht="19.5" customHeight="1">
      <c r="A333" s="254"/>
      <c r="B333" s="255" t="s">
        <v>15</v>
      </c>
      <c r="C333" s="256" t="s">
        <v>135</v>
      </c>
      <c r="D333" s="257" t="s">
        <v>16</v>
      </c>
      <c r="E333" s="258">
        <v>0.01</v>
      </c>
      <c r="F333" s="8"/>
      <c r="G333" s="260"/>
      <c r="H333" s="254"/>
      <c r="I333" s="258"/>
      <c r="J333" s="5"/>
      <c r="K333" s="5"/>
      <c r="L333" s="254"/>
      <c r="M333" s="261"/>
      <c r="N333" s="280"/>
      <c r="O333" s="280"/>
    </row>
    <row r="334" spans="1:20" ht="19.5" customHeight="1">
      <c r="A334" s="254"/>
      <c r="B334" s="256"/>
      <c r="C334" s="256"/>
      <c r="D334" s="257"/>
      <c r="E334" s="258"/>
      <c r="F334" s="270"/>
      <c r="G334" s="260"/>
      <c r="H334" s="254"/>
      <c r="I334" s="258"/>
      <c r="J334" s="259"/>
      <c r="K334" s="260"/>
      <c r="L334" s="254"/>
      <c r="M334" s="261"/>
      <c r="N334" s="280"/>
      <c r="O334" s="280"/>
    </row>
    <row r="335" spans="1:20" ht="19.5" customHeight="1">
      <c r="A335" s="254"/>
      <c r="B335" s="255"/>
      <c r="C335" s="256"/>
      <c r="D335" s="257"/>
      <c r="E335" s="258"/>
      <c r="F335" s="259"/>
      <c r="G335" s="260"/>
      <c r="H335" s="254"/>
      <c r="I335" s="258"/>
      <c r="J335" s="259"/>
      <c r="K335" s="5"/>
      <c r="L335" s="254"/>
      <c r="M335" s="261"/>
      <c r="N335" s="282"/>
      <c r="O335" s="282"/>
      <c r="P335" s="282"/>
      <c r="Q335" s="282"/>
    </row>
    <row r="336" spans="1:20" ht="19.5" customHeight="1">
      <c r="A336" s="254"/>
      <c r="B336" s="255" t="s">
        <v>96</v>
      </c>
      <c r="C336" s="256" t="s">
        <v>97</v>
      </c>
      <c r="D336" s="257" t="s">
        <v>16</v>
      </c>
      <c r="E336" s="258">
        <v>0.3</v>
      </c>
      <c r="F336" s="259"/>
      <c r="G336" s="260"/>
      <c r="H336" s="254"/>
      <c r="I336" s="258"/>
      <c r="J336" s="259"/>
      <c r="K336" s="260"/>
      <c r="L336" s="254"/>
      <c r="M336" s="261"/>
      <c r="N336" s="280"/>
      <c r="O336" s="280"/>
    </row>
    <row r="337" spans="1:20" ht="19.5" customHeight="1">
      <c r="A337" s="254"/>
      <c r="B337" s="255" t="s">
        <v>15</v>
      </c>
      <c r="C337" s="256" t="s">
        <v>251</v>
      </c>
      <c r="D337" s="257" t="s">
        <v>16</v>
      </c>
      <c r="E337" s="258">
        <v>0.6</v>
      </c>
      <c r="F337" s="259"/>
      <c r="G337" s="260"/>
      <c r="H337" s="254"/>
      <c r="I337" s="258"/>
      <c r="J337" s="259"/>
      <c r="K337" s="5"/>
      <c r="L337" s="254"/>
      <c r="M337" s="261"/>
      <c r="N337" s="280"/>
      <c r="O337" s="280"/>
    </row>
    <row r="338" spans="1:20" ht="19.5" customHeight="1">
      <c r="A338" s="254"/>
      <c r="B338" s="255" t="s">
        <v>15</v>
      </c>
      <c r="C338" s="256" t="s">
        <v>228</v>
      </c>
      <c r="D338" s="257" t="s">
        <v>16</v>
      </c>
      <c r="E338" s="258">
        <v>0.02</v>
      </c>
      <c r="F338" s="259"/>
      <c r="G338" s="260"/>
      <c r="H338" s="254"/>
      <c r="I338" s="258"/>
      <c r="J338" s="259"/>
      <c r="K338" s="5"/>
      <c r="L338" s="254"/>
      <c r="M338" s="261"/>
      <c r="N338" s="280"/>
      <c r="O338" s="280"/>
    </row>
    <row r="339" spans="1:20" ht="19.5" customHeight="1">
      <c r="A339" s="254"/>
      <c r="B339" s="255" t="s">
        <v>15</v>
      </c>
      <c r="C339" s="256" t="s">
        <v>140</v>
      </c>
      <c r="D339" s="257" t="s">
        <v>16</v>
      </c>
      <c r="E339" s="258">
        <v>0.01</v>
      </c>
      <c r="F339" s="259"/>
      <c r="G339" s="260"/>
      <c r="H339" s="254"/>
      <c r="I339" s="258"/>
      <c r="J339" s="259"/>
      <c r="K339" s="260"/>
      <c r="L339" s="254"/>
      <c r="M339" s="261"/>
      <c r="N339" s="280"/>
      <c r="O339" s="280"/>
    </row>
    <row r="340" spans="1:20" ht="19.5" customHeight="1">
      <c r="A340" s="254"/>
      <c r="B340" s="255"/>
      <c r="C340" s="256"/>
      <c r="D340" s="257"/>
      <c r="E340" s="258"/>
      <c r="F340" s="259"/>
      <c r="G340" s="260"/>
      <c r="H340" s="254"/>
      <c r="I340" s="258"/>
      <c r="J340" s="259"/>
      <c r="K340" s="5"/>
      <c r="L340" s="254"/>
      <c r="M340" s="261"/>
      <c r="N340" s="280"/>
      <c r="O340" s="280"/>
    </row>
    <row r="341" spans="1:20" ht="19.5" customHeight="1">
      <c r="A341" s="254"/>
      <c r="B341" s="255"/>
      <c r="C341" s="256"/>
      <c r="D341" s="257"/>
      <c r="E341" s="258"/>
      <c r="F341" s="259"/>
      <c r="G341" s="260"/>
      <c r="H341" s="254"/>
      <c r="I341" s="258"/>
      <c r="J341" s="259"/>
      <c r="K341" s="260"/>
      <c r="L341" s="254"/>
      <c r="M341" s="261"/>
      <c r="N341" s="280"/>
      <c r="O341" s="280"/>
    </row>
    <row r="342" spans="1:20" ht="19.5" customHeight="1">
      <c r="A342" s="254"/>
      <c r="B342" s="256"/>
      <c r="C342" s="256"/>
      <c r="D342" s="257"/>
      <c r="E342" s="258"/>
      <c r="F342" s="259"/>
      <c r="G342" s="260"/>
      <c r="H342" s="254"/>
      <c r="I342" s="258"/>
      <c r="J342" s="259"/>
      <c r="K342" s="260"/>
      <c r="L342" s="254"/>
      <c r="M342" s="261"/>
      <c r="N342" s="280"/>
      <c r="O342" s="280"/>
    </row>
    <row r="343" spans="1:20" ht="19.5" customHeight="1">
      <c r="A343" s="254"/>
      <c r="B343" s="255"/>
      <c r="C343" s="256"/>
      <c r="D343" s="257"/>
      <c r="E343" s="258"/>
      <c r="F343" s="259"/>
      <c r="G343" s="260"/>
      <c r="H343" s="254"/>
      <c r="I343" s="258"/>
      <c r="J343" s="259"/>
      <c r="K343" s="260"/>
      <c r="L343" s="254"/>
      <c r="M343" s="261"/>
      <c r="N343" s="280"/>
      <c r="O343" s="280"/>
    </row>
    <row r="344" spans="1:20" ht="19.5" customHeight="1">
      <c r="A344" s="254"/>
      <c r="B344" s="255"/>
      <c r="C344" s="256"/>
      <c r="D344" s="257"/>
      <c r="E344" s="258"/>
      <c r="F344" s="259"/>
      <c r="G344" s="260"/>
      <c r="H344" s="254"/>
      <c r="I344" s="258"/>
      <c r="J344" s="259"/>
      <c r="K344" s="260"/>
      <c r="L344" s="254"/>
      <c r="M344" s="261"/>
      <c r="N344" s="6"/>
      <c r="O344" s="280"/>
    </row>
    <row r="345" spans="1:20" ht="19.5" customHeight="1">
      <c r="A345" s="254"/>
      <c r="B345" s="255"/>
      <c r="C345" s="256"/>
      <c r="D345" s="257"/>
      <c r="E345" s="258"/>
      <c r="F345" s="259"/>
      <c r="G345" s="260"/>
      <c r="H345" s="254"/>
      <c r="I345" s="258"/>
      <c r="J345" s="259"/>
      <c r="K345" s="260"/>
      <c r="L345" s="254"/>
      <c r="M345" s="261"/>
      <c r="N345" s="280"/>
      <c r="O345" s="280"/>
    </row>
    <row r="346" spans="1:20" ht="19.5" customHeight="1">
      <c r="A346" s="254"/>
      <c r="B346" s="255"/>
      <c r="C346" s="256"/>
      <c r="D346" s="257"/>
      <c r="E346" s="258"/>
      <c r="F346" s="259"/>
      <c r="G346" s="260"/>
      <c r="H346" s="254"/>
      <c r="I346" s="258"/>
      <c r="J346" s="259"/>
      <c r="K346" s="260"/>
      <c r="L346" s="254"/>
      <c r="M346" s="261"/>
      <c r="N346" s="280"/>
      <c r="O346" s="280"/>
    </row>
    <row r="347" spans="1:20" ht="19.5" customHeight="1">
      <c r="A347" s="254"/>
      <c r="B347" s="255"/>
      <c r="C347" s="256"/>
      <c r="D347" s="257"/>
      <c r="E347" s="258"/>
      <c r="F347" s="259"/>
      <c r="G347" s="260"/>
      <c r="H347" s="254"/>
      <c r="I347" s="258"/>
      <c r="J347" s="259"/>
      <c r="K347" s="260"/>
      <c r="L347" s="254"/>
      <c r="M347" s="261"/>
      <c r="N347" s="280"/>
      <c r="O347" s="280"/>
    </row>
    <row r="348" spans="1:20" ht="19.5" customHeight="1">
      <c r="A348" s="254"/>
      <c r="B348" s="255"/>
      <c r="C348" s="256"/>
      <c r="D348" s="257"/>
      <c r="E348" s="258"/>
      <c r="F348" s="259"/>
      <c r="G348" s="260"/>
      <c r="H348" s="254"/>
      <c r="I348" s="258"/>
      <c r="J348" s="259"/>
      <c r="K348" s="260"/>
      <c r="L348" s="254"/>
      <c r="M348" s="261"/>
      <c r="N348" s="6"/>
      <c r="O348" s="280"/>
    </row>
    <row r="349" spans="1:20" ht="19.5" customHeight="1">
      <c r="A349" s="254"/>
      <c r="B349" s="255"/>
      <c r="C349" s="256"/>
      <c r="D349" s="257"/>
      <c r="E349" s="258"/>
      <c r="F349" s="259"/>
      <c r="G349" s="260"/>
      <c r="H349" s="254"/>
      <c r="I349" s="258"/>
      <c r="J349" s="259"/>
      <c r="K349" s="260"/>
      <c r="L349" s="254"/>
      <c r="M349" s="261"/>
      <c r="N349" s="280"/>
      <c r="O349" s="280"/>
    </row>
    <row r="350" spans="1:20" ht="19.5" customHeight="1">
      <c r="A350" s="254"/>
      <c r="B350" s="255"/>
      <c r="C350" s="256"/>
      <c r="D350" s="257"/>
      <c r="E350" s="258"/>
      <c r="F350" s="259"/>
      <c r="G350" s="260"/>
      <c r="H350" s="254"/>
      <c r="I350" s="258"/>
      <c r="J350" s="259"/>
      <c r="K350" s="260"/>
      <c r="L350" s="254"/>
      <c r="M350" s="261"/>
      <c r="N350" s="280"/>
      <c r="O350" s="280"/>
    </row>
    <row r="351" spans="1:20" ht="19.5" customHeight="1">
      <c r="A351" s="254"/>
      <c r="B351" s="255" t="s">
        <v>20</v>
      </c>
      <c r="C351" s="256" t="s">
        <v>18</v>
      </c>
      <c r="D351" s="257"/>
      <c r="E351" s="258"/>
      <c r="F351" s="259"/>
      <c r="G351" s="260"/>
      <c r="H351" s="254"/>
      <c r="I351" s="258"/>
      <c r="J351" s="259"/>
      <c r="K351" s="260"/>
      <c r="L351" s="254"/>
      <c r="M351" s="261"/>
      <c r="N351" s="280"/>
      <c r="O351" s="280"/>
    </row>
    <row r="352" spans="1:20" s="276" customFormat="1" ht="21.95" customHeight="1">
      <c r="A352" s="275"/>
      <c r="D352" s="277"/>
      <c r="G352" s="283"/>
      <c r="K352" s="283"/>
      <c r="M352" s="278"/>
      <c r="N352" s="278"/>
      <c r="O352" s="278"/>
      <c r="P352" s="278"/>
      <c r="Q352" s="278"/>
      <c r="R352" s="278"/>
      <c r="S352" s="278"/>
      <c r="T352" s="278"/>
    </row>
    <row r="353" spans="1:17" ht="19.5" customHeight="1">
      <c r="A353" s="254">
        <v>11</v>
      </c>
      <c r="B353" s="255" t="s">
        <v>43</v>
      </c>
      <c r="C353" s="256"/>
      <c r="D353" s="257"/>
      <c r="E353" s="258"/>
      <c r="F353" s="259"/>
      <c r="G353" s="260"/>
      <c r="H353" s="254"/>
      <c r="I353" s="258"/>
      <c r="J353" s="259"/>
      <c r="K353" s="260"/>
      <c r="L353" s="254"/>
      <c r="M353" s="261"/>
      <c r="N353" s="280"/>
      <c r="O353" s="280"/>
    </row>
    <row r="354" spans="1:17" ht="19.5" customHeight="1">
      <c r="A354" s="254"/>
      <c r="B354" s="255"/>
      <c r="C354" s="256"/>
      <c r="D354" s="257"/>
      <c r="E354" s="258"/>
      <c r="F354" s="259"/>
      <c r="G354" s="260"/>
      <c r="H354" s="254"/>
      <c r="I354" s="258"/>
      <c r="J354" s="259"/>
      <c r="K354" s="260"/>
      <c r="L354" s="254"/>
      <c r="M354" s="261"/>
      <c r="N354" s="280"/>
      <c r="O354" s="280"/>
    </row>
    <row r="355" spans="1:17" ht="19.5" customHeight="1">
      <c r="A355" s="254"/>
      <c r="B355" s="255" t="s">
        <v>43</v>
      </c>
      <c r="C355" s="256" t="s">
        <v>98</v>
      </c>
      <c r="D355" s="257" t="s">
        <v>99</v>
      </c>
      <c r="E355" s="258">
        <v>0.3</v>
      </c>
      <c r="F355" s="259"/>
      <c r="G355" s="260"/>
      <c r="H355" s="254"/>
      <c r="I355" s="258"/>
      <c r="J355" s="259"/>
      <c r="K355" s="260"/>
      <c r="L355" s="254"/>
      <c r="M355" s="261"/>
      <c r="N355" s="280"/>
      <c r="O355" s="280"/>
    </row>
    <row r="356" spans="1:17" ht="19.5" customHeight="1">
      <c r="A356" s="254"/>
      <c r="B356" s="256" t="s">
        <v>15</v>
      </c>
      <c r="C356" s="256" t="s">
        <v>231</v>
      </c>
      <c r="D356" s="257" t="s">
        <v>99</v>
      </c>
      <c r="E356" s="258">
        <v>0.02</v>
      </c>
      <c r="F356" s="8"/>
      <c r="G356" s="260"/>
      <c r="H356" s="254"/>
      <c r="I356" s="258"/>
      <c r="J356" s="5"/>
      <c r="K356" s="5"/>
      <c r="L356" s="254"/>
      <c r="M356" s="261"/>
      <c r="N356" s="280"/>
      <c r="O356" s="280"/>
    </row>
    <row r="357" spans="1:17" ht="19.5" customHeight="1">
      <c r="A357" s="254"/>
      <c r="B357" s="256" t="s">
        <v>15</v>
      </c>
      <c r="C357" s="237" t="s">
        <v>229</v>
      </c>
      <c r="D357" s="257" t="s">
        <v>99</v>
      </c>
      <c r="E357" s="258">
        <v>0.02</v>
      </c>
      <c r="F357" s="8"/>
      <c r="G357" s="260"/>
      <c r="H357" s="254"/>
      <c r="I357" s="258"/>
      <c r="J357" s="5"/>
      <c r="K357" s="5"/>
      <c r="L357" s="254"/>
      <c r="M357" s="261"/>
      <c r="N357" s="280"/>
      <c r="O357" s="280"/>
    </row>
    <row r="358" spans="1:17" ht="19.5" customHeight="1">
      <c r="A358" s="254"/>
      <c r="B358" s="255" t="s">
        <v>15</v>
      </c>
      <c r="C358" s="256" t="s">
        <v>230</v>
      </c>
      <c r="D358" s="257" t="s">
        <v>99</v>
      </c>
      <c r="E358" s="258">
        <v>0.02</v>
      </c>
      <c r="F358" s="259"/>
      <c r="G358" s="260"/>
      <c r="H358" s="254"/>
      <c r="I358" s="258"/>
      <c r="J358" s="259"/>
      <c r="K358" s="260"/>
      <c r="L358" s="254"/>
      <c r="M358" s="261"/>
      <c r="N358" s="280"/>
      <c r="O358" s="280"/>
    </row>
    <row r="359" spans="1:17" ht="19.5" customHeight="1">
      <c r="A359" s="254"/>
      <c r="B359" s="255"/>
      <c r="C359" s="256"/>
      <c r="D359" s="257"/>
      <c r="E359" s="258"/>
      <c r="F359" s="259"/>
      <c r="G359" s="260"/>
      <c r="H359" s="254"/>
      <c r="I359" s="258"/>
      <c r="J359" s="259"/>
      <c r="K359" s="5"/>
      <c r="L359" s="254"/>
      <c r="M359" s="261"/>
      <c r="N359" s="282"/>
      <c r="O359" s="282"/>
      <c r="P359" s="282"/>
      <c r="Q359" s="282"/>
    </row>
    <row r="360" spans="1:17" ht="19.5" customHeight="1">
      <c r="A360" s="254"/>
      <c r="B360" s="255"/>
      <c r="C360" s="256"/>
      <c r="D360" s="257"/>
      <c r="E360" s="258"/>
      <c r="F360" s="259"/>
      <c r="G360" s="260"/>
      <c r="H360" s="254"/>
      <c r="I360" s="258"/>
      <c r="J360" s="259"/>
      <c r="K360" s="260"/>
      <c r="L360" s="254"/>
      <c r="M360" s="261"/>
      <c r="N360" s="280"/>
      <c r="O360" s="280"/>
    </row>
    <row r="361" spans="1:17" ht="19.5" customHeight="1">
      <c r="A361" s="254"/>
      <c r="B361" s="255"/>
      <c r="C361" s="256"/>
      <c r="D361" s="257"/>
      <c r="E361" s="258"/>
      <c r="F361" s="259"/>
      <c r="G361" s="260"/>
      <c r="H361" s="254"/>
      <c r="I361" s="258"/>
      <c r="J361" s="259"/>
      <c r="K361" s="5"/>
      <c r="L361" s="254"/>
      <c r="M361" s="261"/>
      <c r="N361" s="280"/>
      <c r="O361" s="280"/>
    </row>
    <row r="362" spans="1:17" ht="19.5" customHeight="1">
      <c r="A362" s="254"/>
      <c r="B362" s="255"/>
      <c r="C362" s="256"/>
      <c r="D362" s="257"/>
      <c r="E362" s="258"/>
      <c r="F362" s="259"/>
      <c r="G362" s="260"/>
      <c r="H362" s="254"/>
      <c r="I362" s="258"/>
      <c r="J362" s="259"/>
      <c r="K362" s="260"/>
      <c r="L362" s="254"/>
      <c r="M362" s="261"/>
      <c r="N362" s="280"/>
      <c r="O362" s="280"/>
    </row>
    <row r="363" spans="1:17" ht="19.5" customHeight="1">
      <c r="A363" s="254"/>
      <c r="B363" s="255"/>
      <c r="C363" s="256"/>
      <c r="D363" s="257"/>
      <c r="E363" s="258"/>
      <c r="F363" s="259"/>
      <c r="G363" s="260"/>
      <c r="H363" s="254"/>
      <c r="I363" s="258"/>
      <c r="J363" s="259"/>
      <c r="K363" s="7"/>
      <c r="L363" s="254"/>
      <c r="M363" s="261"/>
      <c r="N363" s="280"/>
      <c r="O363" s="280"/>
    </row>
    <row r="364" spans="1:17" ht="19.5" customHeight="1">
      <c r="A364" s="254"/>
      <c r="B364" s="255"/>
      <c r="C364" s="256"/>
      <c r="D364" s="257"/>
      <c r="E364" s="258"/>
      <c r="F364" s="259"/>
      <c r="G364" s="260"/>
      <c r="H364" s="254"/>
      <c r="I364" s="258"/>
      <c r="J364" s="259"/>
      <c r="K364" s="260"/>
      <c r="L364" s="254"/>
      <c r="M364" s="261"/>
      <c r="N364" s="280"/>
      <c r="O364" s="280"/>
    </row>
    <row r="365" spans="1:17" ht="19.5" customHeight="1">
      <c r="A365" s="254"/>
      <c r="B365" s="255"/>
      <c r="C365" s="256"/>
      <c r="D365" s="257"/>
      <c r="E365" s="258"/>
      <c r="F365" s="259"/>
      <c r="G365" s="260"/>
      <c r="H365" s="254"/>
      <c r="I365" s="258"/>
      <c r="J365" s="259"/>
      <c r="K365" s="5"/>
      <c r="L365" s="254"/>
      <c r="M365" s="261"/>
      <c r="N365" s="280"/>
      <c r="O365" s="280"/>
    </row>
    <row r="366" spans="1:17" ht="19.5" customHeight="1">
      <c r="A366" s="254"/>
      <c r="B366" s="255"/>
      <c r="C366" s="256"/>
      <c r="D366" s="257"/>
      <c r="E366" s="258"/>
      <c r="F366" s="259"/>
      <c r="G366" s="260"/>
      <c r="H366" s="254"/>
      <c r="I366" s="258"/>
      <c r="J366" s="259"/>
      <c r="K366" s="260"/>
      <c r="L366" s="254"/>
      <c r="M366" s="261"/>
      <c r="N366" s="280"/>
      <c r="O366" s="280"/>
    </row>
    <row r="367" spans="1:17" ht="19.5" customHeight="1">
      <c r="A367" s="254"/>
      <c r="B367" s="255"/>
      <c r="C367" s="256"/>
      <c r="D367" s="257"/>
      <c r="E367" s="258"/>
      <c r="F367" s="259"/>
      <c r="G367" s="260"/>
      <c r="H367" s="254"/>
      <c r="I367" s="258"/>
      <c r="J367" s="259"/>
      <c r="K367" s="260"/>
      <c r="L367" s="254"/>
      <c r="M367" s="261"/>
      <c r="N367" s="280"/>
      <c r="O367" s="280"/>
    </row>
    <row r="368" spans="1:17" ht="19.5" customHeight="1">
      <c r="A368" s="254"/>
      <c r="B368" s="255"/>
      <c r="C368" s="256"/>
      <c r="D368" s="257"/>
      <c r="E368" s="258"/>
      <c r="F368" s="259"/>
      <c r="G368" s="260"/>
      <c r="H368" s="254"/>
      <c r="I368" s="258"/>
      <c r="J368" s="259"/>
      <c r="K368" s="260"/>
      <c r="L368" s="254"/>
      <c r="M368" s="261"/>
      <c r="N368" s="280"/>
      <c r="O368" s="280"/>
    </row>
    <row r="369" spans="1:20" ht="19.5" customHeight="1">
      <c r="A369" s="254"/>
      <c r="B369" s="255"/>
      <c r="C369" s="256"/>
      <c r="D369" s="257"/>
      <c r="E369" s="258"/>
      <c r="F369" s="259"/>
      <c r="G369" s="260"/>
      <c r="H369" s="254"/>
      <c r="I369" s="258"/>
      <c r="J369" s="259"/>
      <c r="K369" s="260"/>
      <c r="L369" s="254"/>
      <c r="M369" s="261"/>
      <c r="N369" s="6"/>
      <c r="O369" s="280"/>
    </row>
    <row r="370" spans="1:20" ht="19.5" customHeight="1">
      <c r="A370" s="254"/>
      <c r="B370" s="255"/>
      <c r="C370" s="256"/>
      <c r="D370" s="257"/>
      <c r="E370" s="258"/>
      <c r="F370" s="259"/>
      <c r="G370" s="260"/>
      <c r="H370" s="254"/>
      <c r="I370" s="258"/>
      <c r="J370" s="259"/>
      <c r="K370" s="260"/>
      <c r="L370" s="254"/>
      <c r="M370" s="261"/>
      <c r="N370" s="280"/>
      <c r="O370" s="280"/>
    </row>
    <row r="371" spans="1:20" ht="19.5" customHeight="1">
      <c r="A371" s="254"/>
      <c r="B371" s="255"/>
      <c r="C371" s="256"/>
      <c r="D371" s="257"/>
      <c r="E371" s="258"/>
      <c r="F371" s="259"/>
      <c r="G371" s="260"/>
      <c r="H371" s="254"/>
      <c r="I371" s="258"/>
      <c r="J371" s="259"/>
      <c r="K371" s="260"/>
      <c r="L371" s="254"/>
      <c r="M371" s="261"/>
      <c r="N371" s="280"/>
      <c r="O371" s="280"/>
    </row>
    <row r="372" spans="1:20" ht="19.5" customHeight="1">
      <c r="A372" s="254"/>
      <c r="B372" s="255"/>
      <c r="C372" s="256"/>
      <c r="D372" s="257"/>
      <c r="E372" s="258"/>
      <c r="F372" s="259"/>
      <c r="G372" s="260"/>
      <c r="H372" s="254"/>
      <c r="I372" s="258"/>
      <c r="J372" s="259"/>
      <c r="K372" s="260"/>
      <c r="L372" s="254"/>
      <c r="M372" s="261"/>
      <c r="N372" s="280"/>
      <c r="O372" s="280"/>
    </row>
    <row r="373" spans="1:20" ht="19.5" customHeight="1">
      <c r="A373" s="254"/>
      <c r="B373" s="255"/>
      <c r="C373" s="256"/>
      <c r="D373" s="257"/>
      <c r="E373" s="258"/>
      <c r="F373" s="259"/>
      <c r="G373" s="260"/>
      <c r="H373" s="254"/>
      <c r="I373" s="258"/>
      <c r="J373" s="259"/>
      <c r="K373" s="260"/>
      <c r="L373" s="254"/>
      <c r="M373" s="261"/>
      <c r="N373" s="6"/>
      <c r="O373" s="280"/>
    </row>
    <row r="374" spans="1:20" ht="19.5" customHeight="1">
      <c r="A374" s="254"/>
      <c r="B374" s="255"/>
      <c r="C374" s="256"/>
      <c r="D374" s="257"/>
      <c r="E374" s="258"/>
      <c r="F374" s="259"/>
      <c r="G374" s="260"/>
      <c r="H374" s="254"/>
      <c r="I374" s="258"/>
      <c r="J374" s="259"/>
      <c r="K374" s="260"/>
      <c r="L374" s="254"/>
      <c r="M374" s="261"/>
      <c r="N374" s="280"/>
      <c r="O374" s="280"/>
    </row>
    <row r="375" spans="1:20" ht="19.5" customHeight="1">
      <c r="A375" s="254"/>
      <c r="B375" s="255"/>
      <c r="C375" s="256"/>
      <c r="D375" s="257"/>
      <c r="E375" s="258"/>
      <c r="F375" s="259"/>
      <c r="G375" s="260"/>
      <c r="H375" s="254"/>
      <c r="I375" s="258"/>
      <c r="J375" s="259"/>
      <c r="K375" s="260"/>
      <c r="L375" s="254"/>
      <c r="M375" s="261"/>
      <c r="N375" s="280"/>
      <c r="O375" s="280"/>
    </row>
    <row r="376" spans="1:20" ht="19.5" customHeight="1">
      <c r="A376" s="254"/>
      <c r="B376" s="255" t="s">
        <v>20</v>
      </c>
      <c r="C376" s="256"/>
      <c r="D376" s="257"/>
      <c r="E376" s="258"/>
      <c r="F376" s="259"/>
      <c r="G376" s="260"/>
      <c r="H376" s="254"/>
      <c r="I376" s="258"/>
      <c r="J376" s="259"/>
      <c r="K376" s="260"/>
      <c r="L376" s="254"/>
      <c r="M376" s="261"/>
      <c r="N376" s="280"/>
      <c r="O376" s="280"/>
    </row>
    <row r="377" spans="1:20" s="276" customFormat="1" ht="21.95" customHeight="1">
      <c r="A377" s="275"/>
      <c r="D377" s="277"/>
      <c r="G377" s="283"/>
      <c r="K377" s="283"/>
      <c r="M377" s="278"/>
      <c r="N377" s="278"/>
      <c r="O377" s="278"/>
      <c r="P377" s="278"/>
      <c r="Q377" s="278"/>
      <c r="R377" s="278"/>
      <c r="S377" s="278"/>
      <c r="T377" s="278"/>
    </row>
    <row r="378" spans="1:20" ht="19.5" customHeight="1">
      <c r="A378" s="254">
        <v>12</v>
      </c>
      <c r="B378" s="255" t="s">
        <v>22</v>
      </c>
      <c r="C378" s="256"/>
      <c r="D378" s="257"/>
      <c r="E378" s="258"/>
      <c r="F378" s="259"/>
      <c r="G378" s="260"/>
      <c r="H378" s="254"/>
      <c r="I378" s="258"/>
      <c r="J378" s="259"/>
      <c r="K378" s="260"/>
      <c r="L378" s="254"/>
      <c r="M378" s="261"/>
      <c r="N378" s="280"/>
      <c r="O378" s="280"/>
    </row>
    <row r="379" spans="1:20" ht="19.5" customHeight="1">
      <c r="A379" s="254"/>
      <c r="B379" s="255"/>
      <c r="C379" s="256"/>
      <c r="D379" s="257"/>
      <c r="E379" s="258"/>
      <c r="F379" s="259"/>
      <c r="G379" s="260"/>
      <c r="H379" s="254"/>
      <c r="I379" s="258"/>
      <c r="J379" s="259"/>
      <c r="K379" s="260"/>
      <c r="L379" s="254"/>
      <c r="M379" s="261"/>
      <c r="N379" s="280"/>
      <c r="O379" s="280"/>
    </row>
    <row r="380" spans="1:20" ht="19.5" customHeight="1">
      <c r="A380" s="254"/>
      <c r="B380" s="255" t="s">
        <v>231</v>
      </c>
      <c r="C380" s="256" t="s">
        <v>150</v>
      </c>
      <c r="D380" s="257" t="s">
        <v>99</v>
      </c>
      <c r="E380" s="258">
        <v>0.02</v>
      </c>
      <c r="F380" s="259"/>
      <c r="G380" s="260"/>
      <c r="H380" s="254"/>
      <c r="I380" s="258"/>
      <c r="J380" s="259"/>
      <c r="K380" s="260"/>
      <c r="L380" s="254"/>
      <c r="M380" s="261"/>
      <c r="N380" s="280"/>
      <c r="O380" s="280"/>
    </row>
    <row r="381" spans="1:20" ht="19.5" customHeight="1">
      <c r="A381" s="254"/>
      <c r="B381" s="255" t="s">
        <v>229</v>
      </c>
      <c r="C381" s="256" t="s">
        <v>150</v>
      </c>
      <c r="D381" s="257" t="s">
        <v>99</v>
      </c>
      <c r="E381" s="258">
        <v>0.02</v>
      </c>
      <c r="F381" s="8"/>
      <c r="G381" s="260"/>
      <c r="H381" s="254"/>
      <c r="I381" s="258"/>
      <c r="J381" s="5"/>
      <c r="K381" s="5"/>
      <c r="L381" s="254"/>
      <c r="M381" s="261"/>
      <c r="N381" s="280"/>
      <c r="O381" s="280"/>
    </row>
    <row r="382" spans="1:20" ht="19.5" customHeight="1">
      <c r="A382" s="254"/>
      <c r="B382" s="256"/>
      <c r="C382" s="237"/>
      <c r="D382" s="257"/>
      <c r="E382" s="258"/>
      <c r="F382" s="8"/>
      <c r="G382" s="260"/>
      <c r="H382" s="254"/>
      <c r="I382" s="258"/>
      <c r="J382" s="5"/>
      <c r="K382" s="5"/>
      <c r="L382" s="254"/>
      <c r="M382" s="261"/>
      <c r="N382" s="280"/>
      <c r="O382" s="280"/>
    </row>
    <row r="383" spans="1:20" ht="19.5" customHeight="1">
      <c r="A383" s="254"/>
      <c r="B383" s="255"/>
      <c r="C383" s="256"/>
      <c r="D383" s="257"/>
      <c r="E383" s="258"/>
      <c r="F383" s="259"/>
      <c r="G383" s="260"/>
      <c r="H383" s="254"/>
      <c r="I383" s="258"/>
      <c r="J383" s="259"/>
      <c r="K383" s="260"/>
      <c r="L383" s="254"/>
      <c r="M383" s="261"/>
      <c r="N383" s="280"/>
      <c r="O383" s="280"/>
    </row>
    <row r="384" spans="1:20" ht="19.5" customHeight="1">
      <c r="A384" s="254"/>
      <c r="B384" s="255"/>
      <c r="C384" s="256"/>
      <c r="D384" s="257"/>
      <c r="E384" s="258"/>
      <c r="F384" s="259"/>
      <c r="G384" s="260"/>
      <c r="H384" s="254"/>
      <c r="I384" s="258"/>
      <c r="J384" s="259"/>
      <c r="K384" s="5"/>
      <c r="L384" s="254"/>
      <c r="M384" s="261"/>
      <c r="N384" s="282"/>
      <c r="O384" s="282"/>
      <c r="P384" s="282"/>
      <c r="Q384" s="282"/>
    </row>
    <row r="385" spans="1:15" ht="19.5" customHeight="1">
      <c r="A385" s="254"/>
      <c r="B385" s="255"/>
      <c r="C385" s="256"/>
      <c r="D385" s="257"/>
      <c r="E385" s="258"/>
      <c r="F385" s="259"/>
      <c r="G385" s="260"/>
      <c r="H385" s="254"/>
      <c r="I385" s="258"/>
      <c r="J385" s="259"/>
      <c r="K385" s="260"/>
      <c r="L385" s="254"/>
      <c r="M385" s="261"/>
      <c r="N385" s="280"/>
      <c r="O385" s="280"/>
    </row>
    <row r="386" spans="1:15" ht="19.5" customHeight="1">
      <c r="A386" s="254"/>
      <c r="B386" s="255"/>
      <c r="C386" s="256"/>
      <c r="D386" s="257"/>
      <c r="E386" s="258"/>
      <c r="F386" s="259"/>
      <c r="G386" s="260"/>
      <c r="H386" s="254"/>
      <c r="I386" s="258"/>
      <c r="J386" s="259"/>
      <c r="K386" s="5"/>
      <c r="L386" s="254"/>
      <c r="M386" s="261"/>
      <c r="N386" s="280"/>
      <c r="O386" s="280"/>
    </row>
    <row r="387" spans="1:15" ht="19.5" customHeight="1">
      <c r="A387" s="254"/>
      <c r="B387" s="255"/>
      <c r="C387" s="256"/>
      <c r="D387" s="257"/>
      <c r="E387" s="258"/>
      <c r="F387" s="259"/>
      <c r="G387" s="260"/>
      <c r="H387" s="254"/>
      <c r="I387" s="258"/>
      <c r="J387" s="259"/>
      <c r="K387" s="5"/>
      <c r="L387" s="254"/>
      <c r="M387" s="261"/>
      <c r="N387" s="280"/>
      <c r="O387" s="280"/>
    </row>
    <row r="388" spans="1:15" ht="19.5" customHeight="1">
      <c r="A388" s="254"/>
      <c r="B388" s="255"/>
      <c r="C388" s="256"/>
      <c r="D388" s="257"/>
      <c r="E388" s="258"/>
      <c r="F388" s="8"/>
      <c r="G388" s="260"/>
      <c r="H388" s="254"/>
      <c r="I388" s="258"/>
      <c r="J388" s="259"/>
      <c r="K388" s="7"/>
      <c r="L388" s="254"/>
      <c r="M388" s="261"/>
      <c r="N388" s="280"/>
      <c r="O388" s="280"/>
    </row>
    <row r="389" spans="1:15" ht="19.5" customHeight="1">
      <c r="A389" s="254"/>
      <c r="B389" s="255"/>
      <c r="C389" s="256"/>
      <c r="D389" s="257"/>
      <c r="E389" s="258"/>
      <c r="F389" s="259"/>
      <c r="G389" s="260"/>
      <c r="H389" s="254"/>
      <c r="I389" s="258"/>
      <c r="J389" s="259"/>
      <c r="K389" s="260"/>
      <c r="L389" s="254"/>
      <c r="M389" s="261"/>
      <c r="N389" s="280"/>
      <c r="O389" s="280"/>
    </row>
    <row r="390" spans="1:15" ht="19.5" customHeight="1">
      <c r="A390" s="254"/>
      <c r="B390" s="255"/>
      <c r="C390" s="256"/>
      <c r="D390" s="257"/>
      <c r="E390" s="258"/>
      <c r="F390" s="259"/>
      <c r="G390" s="260"/>
      <c r="H390" s="254"/>
      <c r="I390" s="258"/>
      <c r="J390" s="259"/>
      <c r="K390" s="5"/>
      <c r="L390" s="254"/>
      <c r="M390" s="261"/>
      <c r="N390" s="280"/>
      <c r="O390" s="280"/>
    </row>
    <row r="391" spans="1:15" ht="19.5" customHeight="1">
      <c r="A391" s="254"/>
      <c r="B391" s="255"/>
      <c r="C391" s="256"/>
      <c r="D391" s="257"/>
      <c r="E391" s="258"/>
      <c r="F391" s="259"/>
      <c r="G391" s="260"/>
      <c r="H391" s="254"/>
      <c r="I391" s="258"/>
      <c r="J391" s="259"/>
      <c r="K391" s="260"/>
      <c r="L391" s="254"/>
      <c r="M391" s="261"/>
      <c r="N391" s="280"/>
      <c r="O391" s="280"/>
    </row>
    <row r="392" spans="1:15" ht="19.5" customHeight="1">
      <c r="A392" s="254"/>
      <c r="B392" s="255"/>
      <c r="C392" s="256"/>
      <c r="D392" s="257"/>
      <c r="E392" s="258"/>
      <c r="F392" s="259"/>
      <c r="G392" s="260"/>
      <c r="H392" s="254"/>
      <c r="I392" s="258"/>
      <c r="J392" s="259"/>
      <c r="K392" s="260"/>
      <c r="L392" s="254"/>
      <c r="M392" s="261"/>
      <c r="N392" s="280"/>
      <c r="O392" s="280"/>
    </row>
    <row r="393" spans="1:15" ht="19.5" customHeight="1">
      <c r="A393" s="254"/>
      <c r="B393" s="255"/>
      <c r="C393" s="256"/>
      <c r="D393" s="257"/>
      <c r="E393" s="258"/>
      <c r="F393" s="259"/>
      <c r="G393" s="260"/>
      <c r="H393" s="254"/>
      <c r="I393" s="258"/>
      <c r="J393" s="259"/>
      <c r="K393" s="260"/>
      <c r="L393" s="254"/>
      <c r="M393" s="261"/>
      <c r="N393" s="280"/>
      <c r="O393" s="280"/>
    </row>
    <row r="394" spans="1:15" ht="19.5" customHeight="1">
      <c r="A394" s="254"/>
      <c r="B394" s="255"/>
      <c r="C394" s="256"/>
      <c r="D394" s="257"/>
      <c r="E394" s="258"/>
      <c r="F394" s="259"/>
      <c r="G394" s="260"/>
      <c r="H394" s="254"/>
      <c r="I394" s="258"/>
      <c r="J394" s="259"/>
      <c r="K394" s="260"/>
      <c r="L394" s="254"/>
      <c r="M394" s="261"/>
      <c r="N394" s="6"/>
      <c r="O394" s="280"/>
    </row>
    <row r="395" spans="1:15" ht="19.5" customHeight="1">
      <c r="A395" s="254"/>
      <c r="B395" s="255"/>
      <c r="C395" s="256"/>
      <c r="D395" s="257"/>
      <c r="E395" s="258"/>
      <c r="F395" s="259"/>
      <c r="G395" s="260"/>
      <c r="H395" s="254"/>
      <c r="I395" s="258"/>
      <c r="J395" s="259"/>
      <c r="K395" s="260"/>
      <c r="L395" s="254"/>
      <c r="M395" s="261"/>
      <c r="N395" s="280"/>
      <c r="O395" s="280"/>
    </row>
    <row r="396" spans="1:15" ht="19.5" customHeight="1">
      <c r="A396" s="254"/>
      <c r="B396" s="255"/>
      <c r="C396" s="256"/>
      <c r="D396" s="257"/>
      <c r="E396" s="258"/>
      <c r="F396" s="259"/>
      <c r="G396" s="260"/>
      <c r="H396" s="254"/>
      <c r="I396" s="258"/>
      <c r="J396" s="259"/>
      <c r="K396" s="260"/>
      <c r="L396" s="254"/>
      <c r="M396" s="261"/>
      <c r="N396" s="280"/>
      <c r="O396" s="280"/>
    </row>
    <row r="397" spans="1:15" ht="19.5" customHeight="1">
      <c r="A397" s="254"/>
      <c r="B397" s="255"/>
      <c r="C397" s="256"/>
      <c r="D397" s="257"/>
      <c r="E397" s="258"/>
      <c r="F397" s="259"/>
      <c r="G397" s="260"/>
      <c r="H397" s="254"/>
      <c r="I397" s="258"/>
      <c r="J397" s="259"/>
      <c r="K397" s="260"/>
      <c r="L397" s="254"/>
      <c r="M397" s="261"/>
      <c r="N397" s="280"/>
      <c r="O397" s="280"/>
    </row>
    <row r="398" spans="1:15" ht="19.5" customHeight="1">
      <c r="D398" s="257"/>
      <c r="E398" s="268"/>
      <c r="H398" s="254"/>
    </row>
    <row r="399" spans="1:15" ht="19.5" customHeight="1">
      <c r="A399" s="254"/>
      <c r="B399" s="255"/>
      <c r="C399" s="256"/>
      <c r="D399" s="257"/>
      <c r="E399" s="258"/>
      <c r="F399" s="259"/>
      <c r="G399" s="260"/>
      <c r="H399" s="254"/>
      <c r="I399" s="258"/>
      <c r="J399" s="259"/>
      <c r="K399" s="260"/>
      <c r="L399" s="254"/>
      <c r="M399" s="261"/>
      <c r="N399" s="6"/>
      <c r="O399" s="280"/>
    </row>
    <row r="400" spans="1:15" ht="19.5" customHeight="1">
      <c r="A400" s="254"/>
      <c r="B400" s="255"/>
      <c r="C400" s="256"/>
      <c r="D400" s="257"/>
      <c r="E400" s="258"/>
      <c r="F400" s="259"/>
      <c r="G400" s="260"/>
      <c r="H400" s="254"/>
      <c r="I400" s="258"/>
      <c r="J400" s="259"/>
      <c r="K400" s="260"/>
      <c r="L400" s="254"/>
      <c r="M400" s="261"/>
      <c r="N400" s="280"/>
      <c r="O400" s="280"/>
    </row>
    <row r="401" spans="1:20" ht="19.5" customHeight="1">
      <c r="A401" s="254"/>
      <c r="B401" s="255" t="s">
        <v>20</v>
      </c>
      <c r="C401" s="256"/>
      <c r="D401" s="257"/>
      <c r="E401" s="258"/>
      <c r="F401" s="259"/>
      <c r="G401" s="260"/>
      <c r="H401" s="254"/>
      <c r="I401" s="258"/>
      <c r="J401" s="259"/>
      <c r="K401" s="260"/>
      <c r="L401" s="254"/>
      <c r="M401" s="261"/>
      <c r="N401" s="280"/>
      <c r="O401" s="280"/>
    </row>
    <row r="402" spans="1:20" s="276" customFormat="1" ht="21.95" customHeight="1">
      <c r="A402" s="275"/>
      <c r="D402" s="277"/>
      <c r="G402" s="283"/>
      <c r="K402" s="283"/>
      <c r="M402" s="278"/>
      <c r="N402" s="278"/>
      <c r="O402" s="278"/>
      <c r="P402" s="278"/>
      <c r="Q402" s="278"/>
      <c r="R402" s="278"/>
      <c r="S402" s="278"/>
      <c r="T402" s="278"/>
    </row>
    <row r="403" spans="1:20" ht="19.5" customHeight="1">
      <c r="A403" s="254" t="s">
        <v>34</v>
      </c>
      <c r="B403" s="255" t="s">
        <v>36</v>
      </c>
      <c r="C403" s="256"/>
      <c r="D403" s="257"/>
      <c r="E403" s="258"/>
      <c r="F403" s="259"/>
      <c r="G403" s="260"/>
      <c r="H403" s="254"/>
      <c r="I403" s="258"/>
      <c r="J403" s="259"/>
      <c r="K403" s="260"/>
      <c r="L403" s="254"/>
      <c r="M403" s="261"/>
      <c r="N403" s="280"/>
      <c r="O403" s="280"/>
    </row>
    <row r="404" spans="1:20" ht="19.5" customHeight="1">
      <c r="A404" s="254"/>
      <c r="B404" s="255"/>
      <c r="C404" s="256"/>
      <c r="D404" s="257"/>
      <c r="E404" s="258"/>
      <c r="F404" s="259"/>
      <c r="G404" s="260"/>
      <c r="H404" s="254"/>
      <c r="I404" s="258"/>
      <c r="J404" s="259"/>
      <c r="K404" s="260"/>
      <c r="L404" s="254"/>
      <c r="M404" s="261"/>
      <c r="N404" s="280"/>
      <c r="O404" s="280"/>
    </row>
    <row r="405" spans="1:20" ht="19.5" customHeight="1">
      <c r="A405" s="254">
        <v>1</v>
      </c>
      <c r="B405" s="255" t="s">
        <v>100</v>
      </c>
      <c r="C405" s="256" t="s">
        <v>14</v>
      </c>
      <c r="D405" s="257" t="s">
        <v>0</v>
      </c>
      <c r="E405" s="258">
        <v>1</v>
      </c>
      <c r="F405" s="259"/>
      <c r="G405" s="260"/>
      <c r="H405" s="254"/>
      <c r="I405" s="258"/>
      <c r="J405" s="259"/>
      <c r="K405" s="260"/>
      <c r="L405" s="254"/>
      <c r="M405" s="261"/>
      <c r="N405" s="280"/>
      <c r="O405" s="280"/>
    </row>
    <row r="406" spans="1:20" ht="19.5" customHeight="1">
      <c r="A406" s="254">
        <v>2</v>
      </c>
      <c r="B406" s="256" t="s">
        <v>42</v>
      </c>
      <c r="C406" s="256" t="s">
        <v>14</v>
      </c>
      <c r="D406" s="257" t="s">
        <v>0</v>
      </c>
      <c r="E406" s="258">
        <v>1</v>
      </c>
      <c r="F406" s="259"/>
      <c r="G406" s="260"/>
      <c r="H406" s="254"/>
      <c r="I406" s="258"/>
      <c r="J406" s="259"/>
      <c r="K406" s="5"/>
      <c r="L406" s="254"/>
      <c r="M406" s="261"/>
      <c r="N406" s="282"/>
      <c r="O406" s="282"/>
      <c r="P406" s="282"/>
      <c r="Q406" s="282"/>
    </row>
    <row r="407" spans="1:20" ht="19.5" customHeight="1">
      <c r="A407" s="254">
        <v>3</v>
      </c>
      <c r="B407" s="255" t="s">
        <v>43</v>
      </c>
      <c r="C407" s="256"/>
      <c r="D407" s="257" t="s">
        <v>0</v>
      </c>
      <c r="E407" s="258">
        <v>1</v>
      </c>
      <c r="F407" s="259"/>
      <c r="G407" s="260"/>
      <c r="H407" s="254"/>
      <c r="I407" s="258"/>
      <c r="J407" s="259"/>
      <c r="K407" s="260"/>
      <c r="L407" s="254"/>
      <c r="M407" s="261"/>
      <c r="N407" s="280"/>
      <c r="O407" s="280"/>
    </row>
    <row r="408" spans="1:20" ht="19.5" customHeight="1">
      <c r="A408" s="254">
        <v>4</v>
      </c>
      <c r="B408" s="255" t="s">
        <v>22</v>
      </c>
      <c r="C408" s="256"/>
      <c r="D408" s="257" t="s">
        <v>0</v>
      </c>
      <c r="E408" s="258">
        <v>1</v>
      </c>
      <c r="F408" s="8"/>
      <c r="G408" s="260"/>
      <c r="H408" s="254"/>
      <c r="I408" s="258"/>
      <c r="J408" s="259"/>
      <c r="K408" s="5"/>
      <c r="L408" s="254"/>
      <c r="M408" s="261"/>
      <c r="N408" s="280"/>
      <c r="O408" s="280"/>
    </row>
    <row r="409" spans="1:20" ht="19.5" customHeight="1">
      <c r="A409" s="254"/>
      <c r="B409" s="255"/>
      <c r="C409" s="256"/>
      <c r="D409" s="257"/>
      <c r="E409" s="258"/>
      <c r="F409" s="8"/>
      <c r="G409" s="260"/>
      <c r="H409" s="254"/>
      <c r="I409" s="258"/>
      <c r="J409" s="259"/>
      <c r="K409" s="5"/>
      <c r="L409" s="254"/>
      <c r="M409" s="261"/>
      <c r="N409" s="280"/>
      <c r="O409" s="280"/>
    </row>
    <row r="410" spans="1:20" ht="19.5" customHeight="1">
      <c r="A410" s="254"/>
      <c r="B410" s="255"/>
      <c r="C410" s="256"/>
      <c r="D410" s="257"/>
      <c r="E410" s="258"/>
      <c r="F410" s="259"/>
      <c r="G410" s="260"/>
      <c r="H410" s="254"/>
      <c r="I410" s="258"/>
      <c r="J410" s="259"/>
      <c r="K410" s="260"/>
      <c r="L410" s="254"/>
      <c r="M410" s="261"/>
      <c r="N410" s="280"/>
      <c r="O410" s="280"/>
    </row>
    <row r="411" spans="1:20" ht="19.5" customHeight="1">
      <c r="A411" s="254"/>
      <c r="B411" s="255"/>
      <c r="C411" s="256"/>
      <c r="D411" s="257"/>
      <c r="E411" s="258"/>
      <c r="F411" s="8"/>
      <c r="G411" s="260"/>
      <c r="H411" s="254"/>
      <c r="I411" s="258"/>
      <c r="J411" s="259"/>
      <c r="K411" s="7"/>
      <c r="L411" s="254"/>
      <c r="M411" s="261"/>
      <c r="N411" s="280"/>
      <c r="O411" s="280"/>
    </row>
    <row r="412" spans="1:20" ht="19.5" customHeight="1">
      <c r="A412" s="254"/>
      <c r="B412" s="256"/>
      <c r="C412" s="271"/>
      <c r="D412" s="257"/>
      <c r="E412" s="258"/>
      <c r="F412" s="8"/>
      <c r="G412" s="260"/>
      <c r="H412" s="254"/>
      <c r="I412" s="258"/>
      <c r="J412" s="259"/>
      <c r="K412" s="260"/>
      <c r="L412" s="254"/>
      <c r="M412" s="261"/>
      <c r="N412" s="280"/>
      <c r="O412" s="280"/>
    </row>
    <row r="413" spans="1:20" ht="19.5" customHeight="1">
      <c r="A413" s="254"/>
      <c r="B413" s="255"/>
      <c r="C413" s="256"/>
      <c r="D413" s="257"/>
      <c r="E413" s="258"/>
      <c r="F413" s="259"/>
      <c r="G413" s="260"/>
      <c r="H413" s="254"/>
      <c r="I413" s="258"/>
      <c r="J413" s="259"/>
      <c r="K413" s="5"/>
      <c r="L413" s="254"/>
      <c r="M413" s="261"/>
      <c r="N413" s="280"/>
      <c r="O413" s="280"/>
    </row>
    <row r="414" spans="1:20" ht="19.5" customHeight="1">
      <c r="A414" s="254"/>
      <c r="B414" s="255"/>
      <c r="C414" s="256"/>
      <c r="D414" s="257"/>
      <c r="E414" s="258"/>
      <c r="F414" s="259"/>
      <c r="G414" s="260"/>
      <c r="H414" s="254"/>
      <c r="I414" s="258"/>
      <c r="J414" s="259"/>
      <c r="K414" s="260"/>
      <c r="L414" s="254"/>
      <c r="M414" s="261"/>
      <c r="N414" s="280"/>
      <c r="O414" s="280"/>
    </row>
    <row r="415" spans="1:20" ht="19.5" customHeight="1">
      <c r="A415" s="254"/>
      <c r="B415" s="255"/>
      <c r="C415" s="256"/>
      <c r="D415" s="257"/>
      <c r="E415" s="258"/>
      <c r="F415" s="259"/>
      <c r="G415" s="260"/>
      <c r="H415" s="254"/>
      <c r="I415" s="258"/>
      <c r="J415" s="259"/>
      <c r="K415" s="260"/>
      <c r="L415" s="254"/>
      <c r="M415" s="261"/>
      <c r="N415" s="280"/>
      <c r="O415" s="280"/>
    </row>
    <row r="416" spans="1:20" ht="19.5" customHeight="1">
      <c r="A416" s="254"/>
      <c r="B416" s="255"/>
      <c r="C416" s="256"/>
      <c r="D416" s="257"/>
      <c r="E416" s="258"/>
      <c r="F416" s="259"/>
      <c r="G416" s="260"/>
      <c r="H416" s="254"/>
      <c r="I416" s="258"/>
      <c r="J416" s="259"/>
      <c r="K416" s="260"/>
      <c r="L416" s="254"/>
      <c r="M416" s="261"/>
      <c r="N416" s="280"/>
      <c r="O416" s="280"/>
    </row>
    <row r="417" spans="1:20" ht="19.5" customHeight="1">
      <c r="A417" s="254"/>
      <c r="B417" s="255"/>
      <c r="C417" s="256"/>
      <c r="D417" s="257"/>
      <c r="E417" s="258"/>
      <c r="F417" s="259"/>
      <c r="G417" s="260"/>
      <c r="H417" s="254"/>
      <c r="I417" s="258"/>
      <c r="J417" s="259"/>
      <c r="K417" s="260"/>
      <c r="L417" s="254"/>
      <c r="M417" s="261"/>
      <c r="N417" s="280"/>
      <c r="O417" s="280"/>
    </row>
    <row r="418" spans="1:20" ht="19.5" customHeight="1">
      <c r="A418" s="254"/>
      <c r="B418" s="255"/>
      <c r="C418" s="256"/>
      <c r="D418" s="257"/>
      <c r="E418" s="258"/>
      <c r="F418" s="259"/>
      <c r="G418" s="260"/>
      <c r="H418" s="254"/>
      <c r="I418" s="258"/>
      <c r="J418" s="259"/>
      <c r="K418" s="260"/>
      <c r="L418" s="254"/>
      <c r="M418" s="261"/>
      <c r="N418" s="6"/>
      <c r="O418" s="280"/>
    </row>
    <row r="419" spans="1:20" ht="19.5" customHeight="1">
      <c r="A419" s="254"/>
      <c r="B419" s="255"/>
      <c r="C419" s="256"/>
      <c r="D419" s="257"/>
      <c r="E419" s="258"/>
      <c r="F419" s="259"/>
      <c r="G419" s="260"/>
      <c r="H419" s="254"/>
      <c r="I419" s="258"/>
      <c r="J419" s="259"/>
      <c r="K419" s="260"/>
      <c r="L419" s="254"/>
      <c r="M419" s="261"/>
      <c r="N419" s="280"/>
      <c r="O419" s="280"/>
    </row>
    <row r="420" spans="1:20" ht="19.5" customHeight="1">
      <c r="A420" s="254"/>
      <c r="B420" s="255"/>
      <c r="C420" s="256"/>
      <c r="D420" s="257"/>
      <c r="E420" s="258"/>
      <c r="F420" s="259"/>
      <c r="G420" s="260"/>
      <c r="H420" s="254"/>
      <c r="I420" s="258"/>
      <c r="J420" s="259"/>
      <c r="K420" s="260"/>
      <c r="L420" s="254"/>
      <c r="M420" s="261"/>
      <c r="N420" s="280"/>
      <c r="O420" s="280"/>
    </row>
    <row r="421" spans="1:20" ht="19.5" customHeight="1">
      <c r="A421" s="254"/>
      <c r="B421" s="255"/>
      <c r="C421" s="256"/>
      <c r="D421" s="257"/>
      <c r="E421" s="258"/>
      <c r="F421" s="8"/>
      <c r="G421" s="260"/>
      <c r="H421" s="254"/>
      <c r="I421" s="258"/>
      <c r="J421" s="259"/>
      <c r="K421" s="260"/>
      <c r="L421" s="254"/>
      <c r="M421" s="261"/>
      <c r="N421" s="280"/>
      <c r="O421" s="280"/>
    </row>
    <row r="422" spans="1:20" ht="19.5" customHeight="1">
      <c r="A422" s="254"/>
      <c r="B422" s="255" t="s">
        <v>40</v>
      </c>
      <c r="C422" s="256"/>
      <c r="D422" s="257"/>
      <c r="E422" s="258">
        <v>0</v>
      </c>
      <c r="F422" s="8"/>
      <c r="G422" s="260"/>
      <c r="H422" s="254"/>
      <c r="I422" s="258"/>
      <c r="J422" s="5"/>
      <c r="K422" s="5"/>
      <c r="L422" s="254"/>
      <c r="M422" s="261"/>
      <c r="N422" s="280"/>
      <c r="O422" s="280"/>
    </row>
    <row r="423" spans="1:20" ht="19.5" customHeight="1">
      <c r="A423" s="254"/>
      <c r="B423" s="255"/>
      <c r="C423" s="256"/>
      <c r="D423" s="257"/>
      <c r="E423" s="258"/>
      <c r="F423" s="259"/>
      <c r="G423" s="260"/>
      <c r="H423" s="254"/>
      <c r="I423" s="258"/>
      <c r="J423" s="259"/>
      <c r="K423" s="260"/>
      <c r="L423" s="254"/>
      <c r="M423" s="261"/>
      <c r="N423" s="6"/>
      <c r="O423" s="280"/>
    </row>
    <row r="424" spans="1:20" ht="19.5" customHeight="1">
      <c r="A424" s="254"/>
      <c r="B424" s="255" t="s">
        <v>14</v>
      </c>
      <c r="C424" s="256"/>
      <c r="D424" s="257"/>
      <c r="E424" s="258"/>
      <c r="F424" s="259"/>
      <c r="G424" s="260"/>
      <c r="H424" s="254"/>
      <c r="I424" s="258"/>
      <c r="J424" s="259"/>
      <c r="K424" s="260"/>
      <c r="L424" s="254"/>
      <c r="M424" s="261"/>
      <c r="N424" s="280"/>
      <c r="O424" s="280"/>
    </row>
    <row r="425" spans="1:20" ht="19.5" customHeight="1">
      <c r="A425" s="254"/>
      <c r="B425" s="255" t="s">
        <v>25</v>
      </c>
      <c r="C425" s="256"/>
      <c r="D425" s="257"/>
      <c r="E425" s="258"/>
      <c r="F425" s="259"/>
      <c r="G425" s="260"/>
      <c r="H425" s="254"/>
      <c r="I425" s="258"/>
      <c r="J425" s="259"/>
      <c r="K425" s="260"/>
      <c r="L425" s="254"/>
      <c r="M425" s="261"/>
      <c r="N425" s="280"/>
      <c r="O425" s="280"/>
    </row>
    <row r="426" spans="1:20" ht="19.5" customHeight="1">
      <c r="A426" s="254"/>
      <c r="B426" s="255" t="s">
        <v>22</v>
      </c>
      <c r="C426" s="256"/>
      <c r="D426" s="257"/>
      <c r="E426" s="258"/>
      <c r="F426" s="259"/>
      <c r="G426" s="260"/>
      <c r="H426" s="254"/>
      <c r="I426" s="258"/>
      <c r="J426" s="259"/>
      <c r="K426" s="260"/>
      <c r="L426" s="254"/>
      <c r="M426" s="261"/>
      <c r="N426" s="280"/>
      <c r="O426" s="280"/>
    </row>
    <row r="427" spans="1:20" s="276" customFormat="1" ht="21.95" customHeight="1">
      <c r="A427" s="275"/>
      <c r="D427" s="277"/>
      <c r="G427" s="283"/>
      <c r="K427" s="283"/>
      <c r="M427" s="278"/>
      <c r="N427" s="278"/>
      <c r="O427" s="278"/>
      <c r="P427" s="278"/>
      <c r="Q427" s="278"/>
      <c r="R427" s="278"/>
      <c r="S427" s="278"/>
      <c r="T427" s="278"/>
    </row>
    <row r="428" spans="1:20" ht="19.5" customHeight="1">
      <c r="A428" s="254">
        <v>1</v>
      </c>
      <c r="B428" s="255" t="s">
        <v>100</v>
      </c>
      <c r="C428" s="256"/>
      <c r="D428" s="257"/>
      <c r="E428" s="258"/>
      <c r="F428" s="259"/>
      <c r="G428" s="260"/>
      <c r="H428" s="254"/>
      <c r="I428" s="258"/>
      <c r="J428" s="259"/>
      <c r="K428" s="260"/>
      <c r="L428" s="254"/>
      <c r="M428" s="261"/>
      <c r="N428" s="280"/>
      <c r="O428" s="280"/>
    </row>
    <row r="429" spans="1:20" ht="19.5" customHeight="1">
      <c r="A429" s="254"/>
      <c r="B429" s="255" t="s">
        <v>101</v>
      </c>
      <c r="C429" s="256"/>
      <c r="D429" s="257"/>
      <c r="E429" s="258"/>
      <c r="F429" s="259"/>
      <c r="G429" s="260"/>
      <c r="H429" s="254"/>
      <c r="I429" s="258"/>
      <c r="J429" s="259"/>
      <c r="K429" s="260"/>
      <c r="L429" s="254"/>
      <c r="M429" s="261"/>
      <c r="N429" s="280"/>
      <c r="O429" s="280"/>
    </row>
    <row r="430" spans="1:20" ht="19.5" customHeight="1">
      <c r="A430" s="254"/>
      <c r="B430" s="255" t="s">
        <v>44</v>
      </c>
      <c r="C430" s="256" t="s">
        <v>102</v>
      </c>
      <c r="D430" s="257" t="s">
        <v>17</v>
      </c>
      <c r="E430" s="258">
        <v>27.9</v>
      </c>
      <c r="F430" s="259"/>
      <c r="G430" s="260"/>
      <c r="H430" s="254"/>
      <c r="I430" s="258"/>
      <c r="J430" s="259"/>
      <c r="K430" s="260"/>
      <c r="L430" s="254"/>
      <c r="M430" s="261"/>
      <c r="N430" s="280"/>
      <c r="O430" s="280"/>
    </row>
    <row r="431" spans="1:20" ht="19.5" customHeight="1">
      <c r="A431" s="254"/>
      <c r="B431" s="256" t="s">
        <v>103</v>
      </c>
      <c r="C431" s="256" t="s">
        <v>102</v>
      </c>
      <c r="D431" s="257" t="s">
        <v>17</v>
      </c>
      <c r="E431" s="258">
        <v>27.9</v>
      </c>
      <c r="F431" s="8"/>
      <c r="G431" s="260"/>
      <c r="H431" s="254"/>
      <c r="I431" s="258"/>
      <c r="J431" s="5"/>
      <c r="K431" s="5"/>
      <c r="L431" s="254"/>
      <c r="M431" s="261"/>
      <c r="N431" s="280"/>
      <c r="O431" s="280"/>
    </row>
    <row r="432" spans="1:20" ht="19.5" customHeight="1">
      <c r="A432" s="254"/>
      <c r="B432" s="256"/>
      <c r="C432" s="237"/>
      <c r="D432" s="257"/>
      <c r="E432" s="258"/>
      <c r="F432" s="8"/>
      <c r="G432" s="260"/>
      <c r="H432" s="254"/>
      <c r="I432" s="258"/>
      <c r="J432" s="5"/>
      <c r="K432" s="5"/>
      <c r="L432" s="254"/>
      <c r="M432" s="261"/>
      <c r="N432" s="280"/>
      <c r="O432" s="280"/>
    </row>
    <row r="433" spans="1:17" ht="19.5" customHeight="1">
      <c r="A433" s="254"/>
      <c r="B433" s="255" t="s">
        <v>57</v>
      </c>
      <c r="C433" s="256"/>
      <c r="D433" s="257"/>
      <c r="E433" s="258"/>
      <c r="F433" s="259"/>
      <c r="G433" s="260"/>
      <c r="H433" s="254"/>
      <c r="I433" s="258"/>
      <c r="J433" s="259"/>
      <c r="K433" s="260"/>
      <c r="L433" s="254"/>
      <c r="M433" s="261"/>
      <c r="N433" s="280"/>
      <c r="O433" s="280"/>
    </row>
    <row r="434" spans="1:17" ht="19.5" customHeight="1">
      <c r="A434" s="254"/>
      <c r="B434" s="255" t="s">
        <v>105</v>
      </c>
      <c r="C434" s="256" t="s">
        <v>232</v>
      </c>
      <c r="D434" s="257" t="s">
        <v>17</v>
      </c>
      <c r="E434" s="258">
        <v>0.7</v>
      </c>
      <c r="F434" s="259"/>
      <c r="G434" s="260"/>
      <c r="H434" s="254"/>
      <c r="I434" s="258"/>
      <c r="J434" s="259"/>
      <c r="K434" s="5"/>
      <c r="L434" s="254"/>
      <c r="M434" s="261"/>
      <c r="N434" s="282"/>
      <c r="O434" s="282"/>
      <c r="P434" s="282"/>
      <c r="Q434" s="282"/>
    </row>
    <row r="435" spans="1:17" ht="19.5" customHeight="1">
      <c r="A435" s="254"/>
      <c r="B435" s="255" t="s">
        <v>104</v>
      </c>
      <c r="C435" s="256" t="s">
        <v>63</v>
      </c>
      <c r="D435" s="257" t="s">
        <v>59</v>
      </c>
      <c r="E435" s="258">
        <v>14.4</v>
      </c>
      <c r="F435" s="259"/>
      <c r="G435" s="260"/>
      <c r="H435" s="254"/>
      <c r="I435" s="258"/>
      <c r="J435" s="259"/>
      <c r="K435" s="260"/>
      <c r="L435" s="254"/>
      <c r="M435" s="261"/>
      <c r="N435" s="280"/>
      <c r="O435" s="280"/>
    </row>
    <row r="436" spans="1:17" ht="19.5" customHeight="1">
      <c r="A436" s="254"/>
      <c r="B436" s="255" t="s">
        <v>233</v>
      </c>
      <c r="C436" s="256" t="s">
        <v>107</v>
      </c>
      <c r="D436" s="257" t="s">
        <v>16</v>
      </c>
      <c r="E436" s="258">
        <v>0.1</v>
      </c>
      <c r="F436" s="259"/>
      <c r="G436" s="260"/>
      <c r="H436" s="254"/>
      <c r="I436" s="258"/>
      <c r="J436" s="259"/>
      <c r="K436" s="5"/>
      <c r="L436" s="254"/>
      <c r="M436" s="261"/>
      <c r="N436" s="280"/>
      <c r="O436" s="280"/>
    </row>
    <row r="437" spans="1:17" ht="19.5" customHeight="1">
      <c r="A437" s="254"/>
      <c r="B437" s="255"/>
      <c r="C437" s="256"/>
      <c r="D437" s="257"/>
      <c r="E437" s="258"/>
      <c r="F437" s="259"/>
      <c r="G437" s="260"/>
      <c r="H437" s="254"/>
      <c r="I437" s="258"/>
      <c r="J437" s="259"/>
      <c r="K437" s="5"/>
      <c r="L437" s="254"/>
      <c r="M437" s="261"/>
      <c r="N437" s="280"/>
      <c r="O437" s="280"/>
    </row>
    <row r="438" spans="1:17" ht="19.5" customHeight="1">
      <c r="A438" s="254"/>
      <c r="B438" s="255" t="s">
        <v>108</v>
      </c>
      <c r="C438" s="256" t="s">
        <v>109</v>
      </c>
      <c r="D438" s="257" t="s">
        <v>59</v>
      </c>
      <c r="E438" s="258">
        <v>4.3</v>
      </c>
      <c r="F438" s="259"/>
      <c r="G438" s="260"/>
      <c r="H438" s="254"/>
      <c r="I438" s="258"/>
      <c r="J438" s="259"/>
      <c r="K438" s="7"/>
      <c r="L438" s="254"/>
      <c r="M438" s="261"/>
      <c r="N438" s="280"/>
      <c r="O438" s="280"/>
    </row>
    <row r="439" spans="1:17" ht="19.5" customHeight="1">
      <c r="A439" s="254"/>
      <c r="B439" s="255" t="s">
        <v>110</v>
      </c>
      <c r="C439" s="286" t="s">
        <v>234</v>
      </c>
      <c r="D439" s="257" t="s">
        <v>17</v>
      </c>
      <c r="E439" s="258">
        <v>3.5</v>
      </c>
      <c r="F439" s="259"/>
      <c r="G439" s="260"/>
      <c r="H439" s="254"/>
      <c r="I439" s="258"/>
      <c r="J439" s="259"/>
      <c r="K439" s="260"/>
      <c r="L439" s="254"/>
      <c r="M439" s="261"/>
      <c r="N439" s="280"/>
      <c r="O439" s="280"/>
    </row>
    <row r="440" spans="1:17" ht="19.5" customHeight="1">
      <c r="A440" s="254"/>
      <c r="B440" s="255" t="s">
        <v>111</v>
      </c>
      <c r="C440" s="256" t="s">
        <v>235</v>
      </c>
      <c r="D440" s="257" t="s">
        <v>17</v>
      </c>
      <c r="E440" s="258">
        <v>14.1</v>
      </c>
      <c r="F440" s="259"/>
      <c r="G440" s="260"/>
      <c r="H440" s="254"/>
      <c r="I440" s="258"/>
      <c r="J440" s="259"/>
      <c r="K440" s="5"/>
      <c r="L440" s="254"/>
      <c r="M440" s="261"/>
      <c r="N440" s="280"/>
      <c r="O440" s="280"/>
    </row>
    <row r="441" spans="1:17" ht="19.5" customHeight="1">
      <c r="A441" s="254"/>
      <c r="B441" s="255" t="s">
        <v>236</v>
      </c>
      <c r="C441" s="256" t="s">
        <v>235</v>
      </c>
      <c r="D441" s="257" t="s">
        <v>17</v>
      </c>
      <c r="E441" s="258">
        <v>1.8</v>
      </c>
      <c r="F441" s="259"/>
      <c r="G441" s="260"/>
      <c r="H441" s="254"/>
      <c r="I441" s="258"/>
      <c r="J441" s="259"/>
      <c r="K441" s="260"/>
      <c r="L441" s="254"/>
      <c r="M441" s="261"/>
      <c r="N441" s="280"/>
      <c r="O441" s="280"/>
    </row>
    <row r="442" spans="1:17" ht="19.5" customHeight="1">
      <c r="A442" s="254"/>
      <c r="B442" s="255"/>
      <c r="C442" s="256"/>
      <c r="D442" s="257"/>
      <c r="E442" s="258"/>
      <c r="F442" s="259"/>
      <c r="G442" s="260"/>
      <c r="H442" s="254"/>
      <c r="I442" s="258"/>
      <c r="J442" s="259"/>
      <c r="K442" s="260"/>
      <c r="L442" s="254"/>
      <c r="M442" s="261"/>
      <c r="N442" s="280"/>
      <c r="O442" s="280"/>
    </row>
    <row r="443" spans="1:17" ht="19.5" customHeight="1">
      <c r="A443" s="254"/>
      <c r="B443" s="255"/>
      <c r="C443" s="256"/>
      <c r="D443" s="257"/>
      <c r="E443" s="258"/>
      <c r="F443" s="259"/>
      <c r="G443" s="260"/>
      <c r="H443" s="254"/>
      <c r="I443" s="258"/>
      <c r="J443" s="259"/>
      <c r="K443" s="260"/>
      <c r="L443" s="254"/>
      <c r="M443" s="261"/>
      <c r="N443" s="280"/>
      <c r="O443" s="280"/>
    </row>
    <row r="444" spans="1:17" ht="19.5" customHeight="1">
      <c r="A444" s="254"/>
      <c r="B444" s="256" t="s">
        <v>56</v>
      </c>
      <c r="C444" s="256"/>
      <c r="D444" s="257"/>
      <c r="E444" s="258"/>
      <c r="F444" s="259"/>
      <c r="G444" s="260"/>
      <c r="H444" s="254"/>
      <c r="I444" s="258"/>
      <c r="J444" s="259"/>
      <c r="K444" s="260"/>
      <c r="L444" s="254"/>
      <c r="M444" s="261"/>
      <c r="N444" s="6"/>
      <c r="O444" s="280"/>
    </row>
    <row r="445" spans="1:17" ht="19.5" customHeight="1">
      <c r="A445" s="254"/>
      <c r="B445" s="256" t="s">
        <v>113</v>
      </c>
      <c r="C445" s="256" t="s">
        <v>114</v>
      </c>
      <c r="D445" s="257" t="s">
        <v>99</v>
      </c>
      <c r="E445" s="258">
        <v>0.02</v>
      </c>
      <c r="F445" s="259"/>
      <c r="G445" s="260"/>
      <c r="H445" s="254"/>
      <c r="I445" s="258"/>
      <c r="J445" s="259"/>
      <c r="K445" s="260"/>
      <c r="L445" s="254"/>
      <c r="M445" s="261"/>
      <c r="N445" s="280"/>
      <c r="O445" s="280"/>
    </row>
    <row r="446" spans="1:17" ht="19.5" customHeight="1">
      <c r="A446" s="254"/>
      <c r="B446" s="256" t="s">
        <v>115</v>
      </c>
      <c r="C446" s="256" t="s">
        <v>116</v>
      </c>
      <c r="D446" s="257" t="s">
        <v>99</v>
      </c>
      <c r="E446" s="258">
        <v>0.02</v>
      </c>
      <c r="F446" s="259"/>
      <c r="G446" s="260"/>
      <c r="H446" s="254"/>
      <c r="I446" s="258"/>
      <c r="J446" s="259"/>
      <c r="K446" s="260"/>
      <c r="L446" s="254"/>
      <c r="M446" s="261"/>
      <c r="N446" s="280"/>
      <c r="O446" s="280"/>
    </row>
    <row r="447" spans="1:17" ht="19.5" customHeight="1">
      <c r="A447" s="254"/>
      <c r="B447" s="255" t="s">
        <v>117</v>
      </c>
      <c r="C447" s="256" t="s">
        <v>118</v>
      </c>
      <c r="D447" s="257" t="s">
        <v>99</v>
      </c>
      <c r="E447" s="258">
        <v>0.02</v>
      </c>
      <c r="F447" s="259"/>
      <c r="G447" s="260"/>
      <c r="H447" s="254"/>
      <c r="I447" s="258"/>
      <c r="J447" s="259"/>
      <c r="K447" s="260"/>
      <c r="L447" s="254"/>
      <c r="M447" s="261"/>
      <c r="N447" s="280"/>
      <c r="O447" s="280"/>
    </row>
    <row r="448" spans="1:17" ht="19.5" customHeight="1">
      <c r="A448" s="254"/>
      <c r="B448" s="256" t="s">
        <v>119</v>
      </c>
      <c r="C448" s="256" t="s">
        <v>120</v>
      </c>
      <c r="D448" s="257" t="s">
        <v>112</v>
      </c>
      <c r="E448" s="258">
        <v>96</v>
      </c>
      <c r="F448" s="259"/>
      <c r="G448" s="260"/>
      <c r="H448" s="254"/>
      <c r="I448" s="258"/>
      <c r="J448" s="259"/>
      <c r="K448" s="260"/>
      <c r="L448" s="254"/>
      <c r="M448" s="261"/>
      <c r="N448" s="6"/>
      <c r="O448" s="280"/>
    </row>
    <row r="449" spans="1:20" ht="19.5" customHeight="1">
      <c r="A449" s="254"/>
      <c r="B449" s="255"/>
      <c r="C449" s="256"/>
      <c r="D449" s="257"/>
      <c r="E449" s="258"/>
      <c r="F449" s="259"/>
      <c r="G449" s="260"/>
      <c r="H449" s="254"/>
      <c r="I449" s="258"/>
      <c r="J449" s="259"/>
      <c r="K449" s="260"/>
      <c r="L449" s="254"/>
      <c r="M449" s="261"/>
      <c r="N449" s="280"/>
      <c r="O449" s="280"/>
    </row>
    <row r="450" spans="1:20" ht="19.5" customHeight="1">
      <c r="A450" s="254"/>
      <c r="B450" s="255"/>
      <c r="C450" s="256"/>
      <c r="D450" s="257"/>
      <c r="E450" s="258"/>
      <c r="F450" s="259"/>
      <c r="G450" s="260"/>
      <c r="H450" s="254"/>
      <c r="I450" s="258"/>
      <c r="J450" s="259"/>
      <c r="K450" s="260"/>
      <c r="L450" s="254"/>
      <c r="M450" s="261"/>
      <c r="N450" s="280"/>
      <c r="O450" s="280"/>
    </row>
    <row r="451" spans="1:20" ht="19.5" customHeight="1">
      <c r="A451" s="254"/>
      <c r="B451" s="255"/>
      <c r="C451" s="256"/>
      <c r="D451" s="257"/>
      <c r="E451" s="258"/>
      <c r="F451" s="259"/>
      <c r="G451" s="260"/>
      <c r="H451" s="254"/>
      <c r="I451" s="258"/>
      <c r="J451" s="259"/>
      <c r="K451" s="260"/>
      <c r="L451" s="254"/>
      <c r="M451" s="261"/>
      <c r="N451" s="280"/>
      <c r="O451" s="280"/>
    </row>
    <row r="452" spans="1:20" s="276" customFormat="1" ht="21.95" customHeight="1">
      <c r="A452" s="275"/>
      <c r="D452" s="277"/>
      <c r="G452" s="283"/>
      <c r="K452" s="283"/>
      <c r="M452" s="278"/>
      <c r="N452" s="278"/>
      <c r="O452" s="278"/>
      <c r="P452" s="278"/>
      <c r="Q452" s="278"/>
      <c r="R452" s="278"/>
      <c r="S452" s="278"/>
      <c r="T452" s="278"/>
    </row>
    <row r="453" spans="1:20" ht="19.5" customHeight="1">
      <c r="A453" s="254"/>
      <c r="B453" s="255" t="s">
        <v>121</v>
      </c>
      <c r="C453" s="256" t="s">
        <v>122</v>
      </c>
      <c r="D453" s="257" t="s">
        <v>16</v>
      </c>
      <c r="E453" s="258">
        <v>0.1</v>
      </c>
      <c r="F453" s="259"/>
      <c r="G453" s="260"/>
      <c r="H453" s="254"/>
      <c r="I453" s="258"/>
      <c r="J453" s="259"/>
      <c r="K453" s="260"/>
      <c r="L453" s="254"/>
      <c r="M453" s="261"/>
      <c r="N453" s="280"/>
      <c r="O453" s="280"/>
    </row>
    <row r="454" spans="1:20" ht="19.5" customHeight="1">
      <c r="A454" s="254"/>
      <c r="B454" s="255" t="s">
        <v>123</v>
      </c>
      <c r="C454" s="256" t="s">
        <v>124</v>
      </c>
      <c r="D454" s="257" t="s">
        <v>16</v>
      </c>
      <c r="E454" s="258">
        <v>0.1</v>
      </c>
      <c r="F454" s="259"/>
      <c r="G454" s="260"/>
      <c r="H454" s="254"/>
      <c r="I454" s="258"/>
      <c r="J454" s="259"/>
      <c r="K454" s="260"/>
      <c r="L454" s="254"/>
      <c r="M454" s="261"/>
      <c r="N454" s="280"/>
      <c r="O454" s="280"/>
    </row>
    <row r="455" spans="1:20" ht="19.5" customHeight="1">
      <c r="A455" s="273"/>
      <c r="B455" s="255" t="s">
        <v>125</v>
      </c>
      <c r="C455" s="256" t="s">
        <v>116</v>
      </c>
      <c r="D455" s="257" t="s">
        <v>17</v>
      </c>
      <c r="E455" s="258">
        <v>0.7</v>
      </c>
      <c r="F455" s="259"/>
      <c r="G455" s="260"/>
      <c r="H455" s="254"/>
      <c r="I455" s="258"/>
      <c r="J455" s="259"/>
      <c r="K455" s="260"/>
      <c r="L455" s="254"/>
      <c r="M455" s="261"/>
      <c r="N455" s="280"/>
      <c r="O455" s="280"/>
    </row>
    <row r="456" spans="1:20" ht="19.5" customHeight="1">
      <c r="A456" s="273"/>
      <c r="B456" s="256" t="s">
        <v>126</v>
      </c>
      <c r="C456" s="256" t="s">
        <v>118</v>
      </c>
      <c r="D456" s="257" t="s">
        <v>17</v>
      </c>
      <c r="E456" s="258">
        <v>0.7</v>
      </c>
      <c r="F456" s="259"/>
      <c r="G456" s="260"/>
      <c r="H456" s="254"/>
      <c r="I456" s="258"/>
      <c r="J456" s="5"/>
      <c r="K456" s="5"/>
      <c r="L456" s="254"/>
      <c r="M456" s="261"/>
      <c r="N456" s="280"/>
      <c r="O456" s="280"/>
    </row>
    <row r="457" spans="1:20" ht="19.5" customHeight="1">
      <c r="A457" s="273"/>
      <c r="B457" s="256"/>
      <c r="C457" s="237"/>
      <c r="D457" s="257"/>
      <c r="E457" s="258"/>
      <c r="F457" s="8"/>
      <c r="G457" s="260"/>
      <c r="H457" s="254"/>
      <c r="I457" s="258"/>
      <c r="J457" s="5"/>
      <c r="K457" s="5"/>
      <c r="L457" s="254"/>
      <c r="M457" s="261"/>
      <c r="N457" s="280"/>
      <c r="O457" s="280"/>
    </row>
    <row r="458" spans="1:20" ht="19.5" customHeight="1">
      <c r="A458" s="273"/>
      <c r="B458" s="255" t="s">
        <v>127</v>
      </c>
      <c r="C458" s="256" t="s">
        <v>128</v>
      </c>
      <c r="D458" s="257" t="s">
        <v>17</v>
      </c>
      <c r="E458" s="258">
        <v>0.7</v>
      </c>
      <c r="F458" s="259"/>
      <c r="G458" s="260"/>
      <c r="H458" s="254"/>
      <c r="I458" s="258"/>
      <c r="J458" s="259"/>
      <c r="K458" s="260"/>
      <c r="L458" s="254"/>
      <c r="M458" s="261"/>
      <c r="N458" s="280"/>
      <c r="O458" s="280"/>
    </row>
    <row r="459" spans="1:20" ht="19.5" customHeight="1">
      <c r="A459" s="273"/>
      <c r="B459" s="255" t="s">
        <v>129</v>
      </c>
      <c r="C459" s="256" t="s">
        <v>237</v>
      </c>
      <c r="D459" s="257" t="s">
        <v>17</v>
      </c>
      <c r="E459" s="258">
        <v>1.4</v>
      </c>
      <c r="F459" s="259"/>
      <c r="G459" s="260"/>
      <c r="H459" s="254"/>
      <c r="I459" s="258"/>
      <c r="J459" s="259"/>
      <c r="K459" s="5"/>
      <c r="L459" s="254"/>
      <c r="M459" s="261"/>
      <c r="N459" s="282"/>
      <c r="O459" s="282"/>
      <c r="P459" s="282"/>
      <c r="Q459" s="282"/>
    </row>
    <row r="460" spans="1:20" ht="19.5" customHeight="1">
      <c r="A460" s="273"/>
      <c r="B460" s="255" t="s">
        <v>238</v>
      </c>
      <c r="C460" s="256" t="s">
        <v>239</v>
      </c>
      <c r="D460" s="257" t="s">
        <v>17</v>
      </c>
      <c r="E460" s="258">
        <v>3.5</v>
      </c>
      <c r="F460" s="259"/>
      <c r="G460" s="260"/>
      <c r="H460" s="254"/>
      <c r="I460" s="258"/>
      <c r="J460" s="259"/>
      <c r="K460" s="260"/>
      <c r="L460" s="254"/>
      <c r="M460" s="261"/>
      <c r="N460" s="280"/>
      <c r="O460" s="280"/>
    </row>
    <row r="461" spans="1:20" ht="19.5" customHeight="1">
      <c r="A461" s="254"/>
      <c r="B461" s="255"/>
      <c r="C461" s="256"/>
      <c r="D461" s="257"/>
      <c r="E461" s="258"/>
      <c r="F461" s="259"/>
      <c r="G461" s="260"/>
      <c r="H461" s="254"/>
      <c r="I461" s="258"/>
      <c r="J461" s="259"/>
      <c r="K461" s="5"/>
      <c r="L461" s="254"/>
      <c r="M461" s="261"/>
      <c r="N461" s="280"/>
      <c r="O461" s="280"/>
    </row>
    <row r="462" spans="1:20" ht="19.5" customHeight="1">
      <c r="A462" s="254"/>
      <c r="B462" s="255"/>
      <c r="C462" s="256"/>
      <c r="D462" s="257"/>
      <c r="E462" s="258"/>
      <c r="F462" s="259"/>
      <c r="G462" s="260"/>
      <c r="H462" s="254"/>
      <c r="I462" s="258"/>
      <c r="J462" s="259"/>
      <c r="K462" s="5"/>
      <c r="L462" s="254"/>
      <c r="M462" s="261"/>
      <c r="N462" s="280"/>
      <c r="O462" s="280"/>
    </row>
    <row r="463" spans="1:20" ht="19.5" customHeight="1">
      <c r="A463" s="254"/>
      <c r="B463" s="255" t="s">
        <v>240</v>
      </c>
      <c r="C463" s="256"/>
      <c r="D463" s="257"/>
      <c r="E463" s="258"/>
      <c r="F463" s="259"/>
      <c r="G463" s="260"/>
      <c r="H463" s="254"/>
      <c r="I463" s="258"/>
      <c r="J463" s="259"/>
      <c r="K463" s="7"/>
      <c r="L463" s="254"/>
      <c r="M463" s="261"/>
      <c r="N463" s="280"/>
      <c r="O463" s="280"/>
    </row>
    <row r="464" spans="1:20" ht="19.5" customHeight="1">
      <c r="A464" s="254"/>
      <c r="B464" s="255" t="s">
        <v>242</v>
      </c>
      <c r="C464" s="256" t="s">
        <v>252</v>
      </c>
      <c r="D464" s="257" t="s">
        <v>112</v>
      </c>
      <c r="E464" s="258">
        <v>1</v>
      </c>
      <c r="F464" s="259"/>
      <c r="G464" s="260"/>
      <c r="H464" s="254"/>
      <c r="I464" s="258"/>
      <c r="J464" s="259"/>
      <c r="K464" s="260"/>
      <c r="L464" s="254"/>
      <c r="M464" s="261"/>
      <c r="N464" s="280"/>
      <c r="O464" s="280"/>
    </row>
    <row r="465" spans="1:20" ht="19.5" customHeight="1">
      <c r="A465" s="254"/>
      <c r="B465" s="255" t="s">
        <v>253</v>
      </c>
      <c r="C465" s="256" t="s">
        <v>254</v>
      </c>
      <c r="D465" s="257" t="s">
        <v>112</v>
      </c>
      <c r="E465" s="258">
        <v>1</v>
      </c>
      <c r="F465" s="259"/>
      <c r="G465" s="260"/>
      <c r="H465" s="254"/>
      <c r="I465" s="258"/>
      <c r="J465" s="259"/>
      <c r="K465" s="5"/>
      <c r="L465" s="254"/>
      <c r="M465" s="261"/>
      <c r="N465" s="280"/>
      <c r="O465" s="280"/>
    </row>
    <row r="466" spans="1:20" ht="19.5" customHeight="1">
      <c r="A466" s="254"/>
      <c r="B466" s="255" t="s">
        <v>241</v>
      </c>
      <c r="C466" s="256"/>
      <c r="D466" s="257"/>
      <c r="E466" s="258">
        <v>0</v>
      </c>
      <c r="F466" s="259"/>
      <c r="G466" s="260"/>
      <c r="H466" s="254"/>
      <c r="I466" s="258"/>
      <c r="J466" s="259"/>
      <c r="K466" s="260"/>
      <c r="L466" s="254"/>
      <c r="M466" s="261"/>
      <c r="N466" s="280"/>
      <c r="O466" s="280"/>
    </row>
    <row r="467" spans="1:20" ht="19.5" customHeight="1">
      <c r="A467" s="254"/>
      <c r="B467" s="255" t="s">
        <v>255</v>
      </c>
      <c r="C467" s="256" t="s">
        <v>256</v>
      </c>
      <c r="D467" s="257" t="s">
        <v>112</v>
      </c>
      <c r="E467" s="258">
        <v>1</v>
      </c>
      <c r="F467" s="259"/>
      <c r="G467" s="260"/>
      <c r="H467" s="254"/>
      <c r="I467" s="258"/>
      <c r="J467" s="259"/>
      <c r="K467" s="260"/>
      <c r="L467" s="254"/>
      <c r="M467" s="261"/>
      <c r="N467" s="280"/>
      <c r="O467" s="280"/>
    </row>
    <row r="468" spans="1:20" ht="19.5" customHeight="1">
      <c r="A468" s="254"/>
      <c r="B468" s="255" t="s">
        <v>257</v>
      </c>
      <c r="C468" s="256" t="s">
        <v>258</v>
      </c>
      <c r="D468" s="257" t="s">
        <v>112</v>
      </c>
      <c r="E468" s="258">
        <v>1</v>
      </c>
      <c r="F468" s="259"/>
      <c r="G468" s="260"/>
      <c r="H468" s="254"/>
      <c r="I468" s="258"/>
      <c r="J468" s="259"/>
      <c r="K468" s="260"/>
      <c r="L468" s="254"/>
      <c r="M468" s="261"/>
      <c r="N468" s="280"/>
      <c r="O468" s="280"/>
    </row>
    <row r="469" spans="1:20" ht="19.5" customHeight="1">
      <c r="A469" s="254"/>
      <c r="B469" s="255"/>
      <c r="C469" s="256"/>
      <c r="D469" s="257"/>
      <c r="E469" s="258"/>
      <c r="F469" s="259"/>
      <c r="G469" s="260"/>
      <c r="H469" s="254"/>
      <c r="I469" s="258"/>
      <c r="J469" s="259"/>
      <c r="K469" s="260"/>
      <c r="L469" s="254"/>
      <c r="M469" s="261"/>
      <c r="N469" s="6"/>
      <c r="O469" s="280"/>
    </row>
    <row r="470" spans="1:20" ht="19.5" customHeight="1">
      <c r="A470" s="254"/>
      <c r="B470" s="255"/>
      <c r="C470" s="256"/>
      <c r="D470" s="257"/>
      <c r="E470" s="258"/>
      <c r="F470" s="259"/>
      <c r="G470" s="260"/>
      <c r="H470" s="254"/>
      <c r="I470" s="258"/>
      <c r="J470" s="259"/>
      <c r="K470" s="260"/>
      <c r="L470" s="254"/>
      <c r="M470" s="261"/>
      <c r="N470" s="280"/>
      <c r="O470" s="280"/>
    </row>
    <row r="471" spans="1:20" ht="19.5" customHeight="1">
      <c r="A471" s="254"/>
      <c r="B471" s="255"/>
      <c r="C471" s="256"/>
      <c r="D471" s="257"/>
      <c r="E471" s="258"/>
      <c r="F471" s="259"/>
      <c r="G471" s="260"/>
      <c r="H471" s="254"/>
      <c r="I471" s="258"/>
      <c r="J471" s="259"/>
      <c r="K471" s="260"/>
      <c r="L471" s="254"/>
      <c r="M471" s="261"/>
      <c r="N471" s="280"/>
      <c r="O471" s="280"/>
    </row>
    <row r="472" spans="1:20" ht="19.5" customHeight="1">
      <c r="A472" s="254"/>
      <c r="B472" s="255"/>
      <c r="C472" s="256"/>
      <c r="D472" s="257"/>
      <c r="E472" s="258"/>
      <c r="F472" s="259"/>
      <c r="G472" s="260"/>
      <c r="H472" s="254"/>
      <c r="I472" s="258"/>
      <c r="J472" s="259"/>
      <c r="K472" s="260"/>
      <c r="L472" s="254"/>
      <c r="M472" s="261"/>
      <c r="N472" s="280"/>
      <c r="O472" s="280"/>
    </row>
    <row r="473" spans="1:20" ht="19.5" customHeight="1">
      <c r="A473" s="254"/>
      <c r="B473" s="255"/>
      <c r="C473" s="256"/>
      <c r="D473" s="257"/>
      <c r="E473" s="258"/>
      <c r="F473" s="259"/>
      <c r="G473" s="260"/>
      <c r="H473" s="254"/>
      <c r="I473" s="258"/>
      <c r="J473" s="259"/>
      <c r="K473" s="260"/>
      <c r="L473" s="254"/>
      <c r="M473" s="261"/>
      <c r="N473" s="6"/>
      <c r="O473" s="280"/>
    </row>
    <row r="474" spans="1:20" ht="19.5" customHeight="1">
      <c r="A474" s="254"/>
      <c r="B474" s="255"/>
      <c r="C474" s="256"/>
      <c r="D474" s="257"/>
      <c r="E474" s="258"/>
      <c r="F474" s="259"/>
      <c r="G474" s="260"/>
      <c r="H474" s="254"/>
      <c r="I474" s="258"/>
      <c r="J474" s="259"/>
      <c r="K474" s="260"/>
      <c r="L474" s="254"/>
      <c r="M474" s="261"/>
      <c r="N474" s="280"/>
      <c r="O474" s="280"/>
    </row>
    <row r="475" spans="1:20" ht="19.5" customHeight="1">
      <c r="A475" s="254"/>
      <c r="B475" s="255"/>
      <c r="C475" s="256"/>
      <c r="D475" s="257"/>
      <c r="E475" s="258"/>
      <c r="F475" s="259"/>
      <c r="G475" s="260"/>
      <c r="H475" s="254"/>
      <c r="I475" s="258"/>
      <c r="J475" s="259"/>
      <c r="K475" s="260"/>
      <c r="L475" s="254"/>
      <c r="M475" s="261"/>
      <c r="N475" s="280"/>
      <c r="O475" s="280"/>
    </row>
    <row r="476" spans="1:20" ht="19.5" customHeight="1">
      <c r="A476" s="254"/>
      <c r="B476" s="255" t="s">
        <v>20</v>
      </c>
      <c r="C476" s="256" t="s">
        <v>18</v>
      </c>
      <c r="D476" s="257"/>
      <c r="E476" s="258"/>
      <c r="F476" s="259"/>
      <c r="G476" s="260"/>
      <c r="H476" s="254"/>
      <c r="I476" s="258"/>
      <c r="J476" s="259"/>
      <c r="K476" s="260"/>
      <c r="L476" s="254"/>
      <c r="M476" s="261"/>
      <c r="N476" s="280"/>
      <c r="O476" s="280"/>
    </row>
    <row r="477" spans="1:20" s="276" customFormat="1" ht="21.95" customHeight="1">
      <c r="A477" s="275"/>
      <c r="D477" s="277"/>
      <c r="G477" s="283"/>
      <c r="K477" s="283"/>
      <c r="M477" s="278"/>
      <c r="N477" s="278"/>
      <c r="O477" s="278"/>
      <c r="P477" s="278"/>
      <c r="Q477" s="278"/>
      <c r="R477" s="278"/>
      <c r="S477" s="278"/>
      <c r="T477" s="278"/>
    </row>
    <row r="478" spans="1:20" ht="19.5" customHeight="1">
      <c r="A478" s="273">
        <v>2</v>
      </c>
      <c r="B478" s="255" t="s">
        <v>42</v>
      </c>
      <c r="C478" s="256"/>
      <c r="D478" s="257"/>
      <c r="E478" s="258"/>
      <c r="F478" s="259"/>
      <c r="G478" s="260"/>
      <c r="H478" s="254"/>
      <c r="I478" s="258"/>
      <c r="J478" s="259"/>
      <c r="K478" s="260"/>
      <c r="L478" s="254"/>
      <c r="M478" s="261"/>
      <c r="N478" s="280"/>
      <c r="O478" s="280"/>
    </row>
    <row r="479" spans="1:20" ht="19.5" customHeight="1">
      <c r="A479" s="254"/>
      <c r="B479" s="255"/>
      <c r="C479" s="256"/>
      <c r="D479" s="257"/>
      <c r="E479" s="258"/>
      <c r="F479" s="259"/>
      <c r="G479" s="260"/>
      <c r="H479" s="254"/>
      <c r="I479" s="258"/>
      <c r="J479" s="259"/>
      <c r="K479" s="260"/>
      <c r="L479" s="254"/>
      <c r="M479" s="261"/>
      <c r="N479" s="280"/>
      <c r="O479" s="280"/>
    </row>
    <row r="480" spans="1:20" ht="19.5" customHeight="1">
      <c r="A480" s="254"/>
      <c r="B480" s="255" t="s">
        <v>94</v>
      </c>
      <c r="C480" s="256" t="s">
        <v>133</v>
      </c>
      <c r="D480" s="257" t="s">
        <v>16</v>
      </c>
      <c r="E480" s="258">
        <v>0.1</v>
      </c>
      <c r="F480" s="259"/>
      <c r="G480" s="260"/>
      <c r="H480" s="254"/>
      <c r="I480" s="258"/>
      <c r="J480" s="259"/>
      <c r="K480" s="260"/>
      <c r="L480" s="254"/>
      <c r="M480" s="261"/>
      <c r="N480" s="280"/>
      <c r="O480" s="280"/>
    </row>
    <row r="481" spans="1:17" ht="19.5" customHeight="1">
      <c r="A481" s="254"/>
      <c r="B481" s="256" t="s">
        <v>15</v>
      </c>
      <c r="C481" s="237" t="s">
        <v>134</v>
      </c>
      <c r="D481" s="257" t="s">
        <v>16</v>
      </c>
      <c r="E481" s="258">
        <v>0.6</v>
      </c>
      <c r="F481" s="8"/>
      <c r="G481" s="260"/>
      <c r="H481" s="254"/>
      <c r="I481" s="258"/>
      <c r="J481" s="5"/>
      <c r="K481" s="5"/>
      <c r="L481" s="254"/>
      <c r="M481" s="261"/>
      <c r="N481" s="280"/>
      <c r="O481" s="280"/>
    </row>
    <row r="482" spans="1:17" ht="19.5" customHeight="1">
      <c r="A482" s="254"/>
      <c r="B482" s="256" t="s">
        <v>15</v>
      </c>
      <c r="C482" s="256" t="s">
        <v>135</v>
      </c>
      <c r="D482" s="257" t="s">
        <v>16</v>
      </c>
      <c r="E482" s="258">
        <v>0.03</v>
      </c>
      <c r="F482" s="8"/>
      <c r="G482" s="260"/>
      <c r="H482" s="254"/>
      <c r="I482" s="258"/>
      <c r="J482" s="5"/>
      <c r="K482" s="5"/>
      <c r="L482" s="254"/>
      <c r="M482" s="261"/>
      <c r="N482" s="280"/>
      <c r="O482" s="280"/>
    </row>
    <row r="483" spans="1:17" ht="19.5" customHeight="1">
      <c r="A483" s="254"/>
      <c r="B483" s="255" t="s">
        <v>15</v>
      </c>
      <c r="C483" s="256" t="s">
        <v>95</v>
      </c>
      <c r="D483" s="257" t="s">
        <v>16</v>
      </c>
      <c r="E483" s="258">
        <v>0.01</v>
      </c>
      <c r="F483" s="259"/>
      <c r="G483" s="260"/>
      <c r="H483" s="254"/>
      <c r="I483" s="258"/>
      <c r="J483" s="259"/>
      <c r="K483" s="260"/>
      <c r="L483" s="254"/>
      <c r="M483" s="261"/>
      <c r="N483" s="280"/>
      <c r="O483" s="280"/>
    </row>
    <row r="484" spans="1:17" ht="19.5" customHeight="1">
      <c r="A484" s="254"/>
      <c r="B484" s="255" t="s">
        <v>15</v>
      </c>
      <c r="C484" s="256" t="s">
        <v>136</v>
      </c>
      <c r="D484" s="257" t="s">
        <v>16</v>
      </c>
      <c r="E484" s="258">
        <v>0.03</v>
      </c>
      <c r="F484" s="259"/>
      <c r="G484" s="260"/>
      <c r="H484" s="254"/>
      <c r="I484" s="258"/>
      <c r="J484" s="259"/>
      <c r="K484" s="5"/>
      <c r="L484" s="254"/>
      <c r="M484" s="261"/>
      <c r="N484" s="282"/>
      <c r="O484" s="282"/>
      <c r="P484" s="282"/>
      <c r="Q484" s="282"/>
    </row>
    <row r="485" spans="1:17" ht="19.5" customHeight="1">
      <c r="A485" s="254"/>
      <c r="B485" s="255" t="s">
        <v>15</v>
      </c>
      <c r="C485" s="256" t="s">
        <v>227</v>
      </c>
      <c r="D485" s="257" t="s">
        <v>16</v>
      </c>
      <c r="E485" s="258">
        <v>0.02</v>
      </c>
      <c r="F485" s="259"/>
      <c r="G485" s="260"/>
      <c r="H485" s="254"/>
      <c r="I485" s="258"/>
      <c r="J485" s="259"/>
      <c r="K485" s="260"/>
      <c r="L485" s="254"/>
      <c r="M485" s="261"/>
      <c r="N485" s="280"/>
      <c r="O485" s="280"/>
    </row>
    <row r="486" spans="1:17" ht="19.5" customHeight="1">
      <c r="A486" s="254"/>
      <c r="B486" s="255" t="s">
        <v>15</v>
      </c>
      <c r="C486" s="256" t="s">
        <v>137</v>
      </c>
      <c r="D486" s="257" t="s">
        <v>16</v>
      </c>
      <c r="E486" s="258">
        <v>0.03</v>
      </c>
      <c r="F486" s="259"/>
      <c r="G486" s="260"/>
      <c r="H486" s="254"/>
      <c r="I486" s="258"/>
      <c r="J486" s="259"/>
      <c r="K486" s="5"/>
      <c r="L486" s="254"/>
      <c r="M486" s="261"/>
      <c r="N486" s="280"/>
      <c r="O486" s="280"/>
    </row>
    <row r="487" spans="1:17" ht="19.5" customHeight="1">
      <c r="A487" s="254"/>
      <c r="B487" s="255"/>
      <c r="C487" s="256"/>
      <c r="D487" s="257"/>
      <c r="E487" s="258"/>
      <c r="F487" s="259"/>
      <c r="G487" s="260"/>
      <c r="H487" s="254"/>
      <c r="I487" s="258"/>
      <c r="J487" s="259"/>
      <c r="K487" s="260"/>
      <c r="L487" s="254"/>
      <c r="M487" s="261"/>
      <c r="N487" s="280"/>
      <c r="O487" s="280"/>
    </row>
    <row r="488" spans="1:17" ht="19.5" customHeight="1">
      <c r="A488" s="254"/>
      <c r="B488" s="255"/>
      <c r="C488" s="256"/>
      <c r="D488" s="257"/>
      <c r="E488" s="258"/>
      <c r="F488" s="259"/>
      <c r="G488" s="260"/>
      <c r="H488" s="254"/>
      <c r="I488" s="258"/>
      <c r="J488" s="259"/>
      <c r="K488" s="260"/>
      <c r="L488" s="254"/>
      <c r="M488" s="261"/>
      <c r="N488" s="280"/>
      <c r="O488" s="280"/>
    </row>
    <row r="489" spans="1:17" ht="19.5" customHeight="1">
      <c r="A489" s="254"/>
      <c r="B489" s="255" t="s">
        <v>96</v>
      </c>
      <c r="C489" s="256" t="s">
        <v>138</v>
      </c>
      <c r="D489" s="257" t="s">
        <v>16</v>
      </c>
      <c r="E489" s="258">
        <v>0.1</v>
      </c>
      <c r="F489" s="240"/>
      <c r="G489" s="260"/>
      <c r="H489" s="254"/>
      <c r="I489" s="258"/>
      <c r="J489" s="259"/>
      <c r="K489" s="5"/>
      <c r="L489" s="254"/>
      <c r="M489" s="261"/>
      <c r="N489" s="280"/>
      <c r="O489" s="280"/>
    </row>
    <row r="490" spans="1:17" ht="19.5" customHeight="1">
      <c r="A490" s="254"/>
      <c r="B490" s="255" t="s">
        <v>15</v>
      </c>
      <c r="C490" s="256" t="s">
        <v>139</v>
      </c>
      <c r="D490" s="257" t="s">
        <v>16</v>
      </c>
      <c r="E490" s="258">
        <v>0.6</v>
      </c>
      <c r="F490" s="240"/>
      <c r="G490" s="260"/>
      <c r="H490" s="254"/>
      <c r="I490" s="258"/>
      <c r="J490" s="259"/>
      <c r="K490" s="5"/>
      <c r="L490" s="254"/>
      <c r="M490" s="261"/>
      <c r="N490" s="280"/>
      <c r="O490" s="280"/>
    </row>
    <row r="491" spans="1:17" ht="19.5" customHeight="1">
      <c r="A491" s="254"/>
      <c r="B491" s="255" t="s">
        <v>15</v>
      </c>
      <c r="C491" s="256" t="s">
        <v>140</v>
      </c>
      <c r="D491" s="257" t="s">
        <v>16</v>
      </c>
      <c r="E491" s="258">
        <v>0.03</v>
      </c>
      <c r="F491" s="240"/>
      <c r="G491" s="260"/>
      <c r="H491" s="254"/>
      <c r="I491" s="258"/>
      <c r="J491" s="259"/>
      <c r="K491" s="7"/>
      <c r="L491" s="254"/>
      <c r="M491" s="261"/>
      <c r="N491" s="280"/>
      <c r="O491" s="280"/>
    </row>
    <row r="492" spans="1:17" ht="19.5" customHeight="1">
      <c r="A492" s="254"/>
      <c r="B492" s="255" t="s">
        <v>15</v>
      </c>
      <c r="C492" s="256" t="s">
        <v>97</v>
      </c>
      <c r="D492" s="257" t="s">
        <v>16</v>
      </c>
      <c r="E492" s="258">
        <v>0.01</v>
      </c>
      <c r="F492" s="240"/>
      <c r="G492" s="260"/>
      <c r="H492" s="254"/>
      <c r="I492" s="258"/>
      <c r="J492" s="259"/>
      <c r="K492" s="260"/>
      <c r="L492" s="254"/>
      <c r="M492" s="261"/>
      <c r="N492" s="280"/>
      <c r="O492" s="280"/>
    </row>
    <row r="493" spans="1:17" ht="19.5" customHeight="1">
      <c r="A493" s="254"/>
      <c r="B493" s="255" t="s">
        <v>15</v>
      </c>
      <c r="C493" s="256" t="s">
        <v>141</v>
      </c>
      <c r="D493" s="257" t="s">
        <v>16</v>
      </c>
      <c r="E493" s="258">
        <v>0.03</v>
      </c>
      <c r="F493" s="240"/>
      <c r="G493" s="260"/>
      <c r="H493" s="254"/>
      <c r="I493" s="258"/>
      <c r="J493" s="259"/>
      <c r="K493" s="260"/>
      <c r="L493" s="254"/>
      <c r="M493" s="261"/>
      <c r="N493" s="280"/>
      <c r="O493" s="280"/>
    </row>
    <row r="494" spans="1:17" ht="19.5" customHeight="1">
      <c r="A494" s="254"/>
      <c r="B494" s="255" t="s">
        <v>15</v>
      </c>
      <c r="C494" s="256" t="s">
        <v>228</v>
      </c>
      <c r="D494" s="257" t="s">
        <v>16</v>
      </c>
      <c r="E494" s="258">
        <v>0.02</v>
      </c>
      <c r="F494" s="240"/>
      <c r="G494" s="260"/>
      <c r="H494" s="254"/>
      <c r="I494" s="258"/>
      <c r="J494" s="259"/>
      <c r="K494" s="260"/>
      <c r="L494" s="254"/>
      <c r="M494" s="261"/>
      <c r="N494" s="6"/>
      <c r="O494" s="280"/>
    </row>
    <row r="495" spans="1:17" ht="19.5" customHeight="1">
      <c r="A495" s="254"/>
      <c r="B495" s="255" t="s">
        <v>15</v>
      </c>
      <c r="C495" s="256" t="s">
        <v>142</v>
      </c>
      <c r="D495" s="257" t="s">
        <v>16</v>
      </c>
      <c r="E495" s="258">
        <v>0.03</v>
      </c>
      <c r="F495" s="240"/>
      <c r="G495" s="260"/>
      <c r="H495" s="254"/>
      <c r="I495" s="258"/>
      <c r="J495" s="259"/>
      <c r="K495" s="260"/>
      <c r="L495" s="254"/>
      <c r="M495" s="261"/>
      <c r="N495" s="280"/>
      <c r="O495" s="280"/>
    </row>
    <row r="496" spans="1:17" ht="19.5" customHeight="1">
      <c r="A496" s="254"/>
      <c r="B496" s="255"/>
      <c r="C496" s="256"/>
      <c r="D496" s="257"/>
      <c r="E496" s="258"/>
      <c r="F496" s="259"/>
      <c r="G496" s="260"/>
      <c r="H496" s="254"/>
      <c r="I496" s="258"/>
      <c r="J496" s="259"/>
      <c r="K496" s="260"/>
      <c r="L496" s="254"/>
      <c r="M496" s="261"/>
      <c r="N496" s="280"/>
      <c r="O496" s="280"/>
    </row>
    <row r="497" spans="1:20" ht="19.5" customHeight="1">
      <c r="A497" s="254"/>
      <c r="B497" s="255"/>
      <c r="C497" s="256"/>
      <c r="D497" s="257"/>
      <c r="E497" s="258"/>
      <c r="F497" s="259"/>
      <c r="G497" s="260"/>
      <c r="H497" s="254"/>
      <c r="I497" s="258"/>
      <c r="J497" s="259"/>
      <c r="K497" s="260"/>
      <c r="L497" s="254"/>
      <c r="M497" s="261"/>
      <c r="N497" s="280"/>
      <c r="O497" s="280"/>
    </row>
    <row r="498" spans="1:20" ht="19.5" customHeight="1">
      <c r="A498" s="254"/>
      <c r="B498" s="255"/>
      <c r="C498" s="256"/>
      <c r="D498" s="257"/>
      <c r="E498" s="258"/>
      <c r="F498" s="259"/>
      <c r="G498" s="260"/>
      <c r="H498" s="254"/>
      <c r="I498" s="258"/>
      <c r="J498" s="259"/>
      <c r="K498" s="260"/>
      <c r="L498" s="254"/>
      <c r="M498" s="261"/>
      <c r="N498" s="6"/>
      <c r="O498" s="280"/>
    </row>
    <row r="499" spans="1:20" ht="19.5" customHeight="1">
      <c r="A499" s="254"/>
      <c r="B499" s="255"/>
      <c r="C499" s="256"/>
      <c r="D499" s="257"/>
      <c r="E499" s="258"/>
      <c r="F499" s="259"/>
      <c r="G499" s="260"/>
      <c r="H499" s="254"/>
      <c r="I499" s="258"/>
      <c r="J499" s="259"/>
      <c r="K499" s="260"/>
      <c r="L499" s="254"/>
      <c r="M499" s="261"/>
      <c r="N499" s="280"/>
      <c r="O499" s="280"/>
    </row>
    <row r="500" spans="1:20" ht="19.5" customHeight="1">
      <c r="A500" s="254"/>
      <c r="B500" s="255"/>
      <c r="C500" s="256"/>
      <c r="D500" s="257"/>
      <c r="E500" s="258"/>
      <c r="F500" s="259"/>
      <c r="G500" s="260"/>
      <c r="H500" s="254"/>
      <c r="I500" s="258"/>
      <c r="J500" s="259"/>
      <c r="K500" s="260"/>
      <c r="L500" s="254"/>
      <c r="M500" s="261"/>
      <c r="N500" s="280"/>
      <c r="O500" s="280"/>
    </row>
    <row r="501" spans="1:20" ht="19.5" customHeight="1">
      <c r="A501" s="254"/>
      <c r="B501" s="255" t="s">
        <v>20</v>
      </c>
      <c r="C501" s="256" t="s">
        <v>18</v>
      </c>
      <c r="D501" s="257"/>
      <c r="E501" s="258"/>
      <c r="F501" s="259"/>
      <c r="G501" s="260"/>
      <c r="H501" s="254"/>
      <c r="I501" s="258"/>
      <c r="J501" s="259"/>
      <c r="K501" s="260"/>
      <c r="L501" s="254"/>
      <c r="M501" s="261"/>
      <c r="N501" s="280"/>
      <c r="O501" s="280"/>
    </row>
    <row r="502" spans="1:20" s="276" customFormat="1" ht="21.95" customHeight="1">
      <c r="A502" s="275"/>
      <c r="D502" s="277"/>
      <c r="G502" s="283"/>
      <c r="K502" s="283"/>
      <c r="M502" s="278"/>
      <c r="N502" s="278"/>
      <c r="O502" s="278"/>
      <c r="P502" s="278"/>
      <c r="Q502" s="278"/>
      <c r="R502" s="278"/>
      <c r="S502" s="278"/>
      <c r="T502" s="278"/>
    </row>
    <row r="503" spans="1:20" ht="19.5" customHeight="1">
      <c r="A503" s="273">
        <v>3</v>
      </c>
      <c r="B503" s="255" t="s">
        <v>43</v>
      </c>
      <c r="C503" s="256"/>
      <c r="D503" s="257"/>
      <c r="E503" s="258"/>
      <c r="F503" s="259"/>
      <c r="G503" s="260"/>
      <c r="H503" s="254"/>
      <c r="I503" s="258"/>
      <c r="J503" s="259"/>
      <c r="K503" s="260"/>
      <c r="L503" s="254"/>
      <c r="M503" s="261"/>
      <c r="N503" s="280"/>
      <c r="O503" s="280"/>
    </row>
    <row r="504" spans="1:20" ht="19.5" customHeight="1">
      <c r="A504" s="254"/>
      <c r="B504" s="255"/>
      <c r="C504" s="256"/>
      <c r="D504" s="257"/>
      <c r="E504" s="258"/>
      <c r="F504" s="259"/>
      <c r="G504" s="260"/>
      <c r="H504" s="254"/>
      <c r="I504" s="258"/>
      <c r="J504" s="259"/>
      <c r="K504" s="260"/>
      <c r="L504" s="254"/>
      <c r="M504" s="261"/>
      <c r="N504" s="280"/>
      <c r="O504" s="280"/>
    </row>
    <row r="505" spans="1:20" ht="19.5" customHeight="1">
      <c r="A505" s="254"/>
      <c r="B505" s="255" t="s">
        <v>43</v>
      </c>
      <c r="C505" s="256" t="s">
        <v>143</v>
      </c>
      <c r="D505" s="257" t="s">
        <v>99</v>
      </c>
      <c r="E505" s="258">
        <v>0.2</v>
      </c>
      <c r="F505" s="259"/>
      <c r="G505" s="260"/>
      <c r="H505" s="254"/>
      <c r="I505" s="258"/>
      <c r="J505" s="259"/>
      <c r="K505" s="260"/>
      <c r="L505" s="254"/>
      <c r="M505" s="261"/>
      <c r="N505" s="280"/>
      <c r="O505" s="280"/>
    </row>
    <row r="506" spans="1:20" ht="19.5" customHeight="1">
      <c r="A506" s="254"/>
      <c r="B506" s="256" t="s">
        <v>15</v>
      </c>
      <c r="C506" s="256" t="s">
        <v>144</v>
      </c>
      <c r="D506" s="257" t="s">
        <v>99</v>
      </c>
      <c r="E506" s="258">
        <v>0.3</v>
      </c>
      <c r="F506" s="8"/>
      <c r="G506" s="260"/>
      <c r="H506" s="254"/>
      <c r="I506" s="258"/>
      <c r="J506" s="5"/>
      <c r="K506" s="5"/>
      <c r="L506" s="254"/>
      <c r="M506" s="261"/>
      <c r="N506" s="280"/>
      <c r="O506" s="280"/>
    </row>
    <row r="507" spans="1:20" ht="19.5" customHeight="1">
      <c r="A507" s="254"/>
      <c r="B507" s="256" t="s">
        <v>15</v>
      </c>
      <c r="C507" s="237" t="s">
        <v>230</v>
      </c>
      <c r="D507" s="257" t="s">
        <v>99</v>
      </c>
      <c r="E507" s="258">
        <v>0.01</v>
      </c>
      <c r="F507" s="8"/>
      <c r="G507" s="260"/>
      <c r="H507" s="254"/>
      <c r="I507" s="258"/>
      <c r="J507" s="5"/>
      <c r="K507" s="5"/>
      <c r="L507" s="254"/>
      <c r="M507" s="261"/>
      <c r="N507" s="280"/>
      <c r="O507" s="280"/>
    </row>
    <row r="508" spans="1:20" ht="19.5" customHeight="1">
      <c r="A508" s="254"/>
      <c r="B508" s="255" t="s">
        <v>15</v>
      </c>
      <c r="C508" s="256" t="s">
        <v>98</v>
      </c>
      <c r="D508" s="257" t="s">
        <v>99</v>
      </c>
      <c r="E508" s="258">
        <v>0.01</v>
      </c>
      <c r="F508" s="259"/>
      <c r="G508" s="260"/>
      <c r="H508" s="254"/>
      <c r="I508" s="258"/>
      <c r="J508" s="259"/>
      <c r="K508" s="260"/>
      <c r="L508" s="254"/>
      <c r="M508" s="261"/>
      <c r="N508" s="280"/>
      <c r="O508" s="280"/>
    </row>
    <row r="509" spans="1:20" ht="19.5" customHeight="1">
      <c r="A509" s="254"/>
      <c r="B509" s="255" t="s">
        <v>15</v>
      </c>
      <c r="C509" s="256" t="s">
        <v>145</v>
      </c>
      <c r="D509" s="257" t="s">
        <v>99</v>
      </c>
      <c r="E509" s="258">
        <v>0.02</v>
      </c>
      <c r="F509" s="259"/>
      <c r="G509" s="260"/>
      <c r="H509" s="254"/>
      <c r="I509" s="258"/>
      <c r="J509" s="259"/>
      <c r="K509" s="5"/>
      <c r="L509" s="254"/>
      <c r="M509" s="261"/>
      <c r="N509" s="282"/>
      <c r="O509" s="282"/>
      <c r="P509" s="282"/>
      <c r="Q509" s="282"/>
    </row>
    <row r="510" spans="1:20" ht="19.5" customHeight="1">
      <c r="A510" s="254"/>
      <c r="B510" s="255" t="s">
        <v>15</v>
      </c>
      <c r="C510" s="256" t="s">
        <v>229</v>
      </c>
      <c r="D510" s="257" t="s">
        <v>99</v>
      </c>
      <c r="E510" s="258">
        <v>0.02</v>
      </c>
      <c r="F510" s="259"/>
      <c r="G510" s="260"/>
      <c r="H510" s="254"/>
      <c r="I510" s="258"/>
      <c r="J510" s="259"/>
      <c r="K510" s="260"/>
      <c r="L510" s="254"/>
      <c r="M510" s="261"/>
      <c r="N510" s="280"/>
      <c r="O510" s="280"/>
    </row>
    <row r="511" spans="1:20" ht="19.5" customHeight="1">
      <c r="A511" s="254"/>
      <c r="B511" s="255" t="s">
        <v>15</v>
      </c>
      <c r="C511" s="256" t="s">
        <v>146</v>
      </c>
      <c r="D511" s="257" t="s">
        <v>99</v>
      </c>
      <c r="E511" s="258">
        <v>0.04</v>
      </c>
      <c r="F511" s="259"/>
      <c r="G511" s="260"/>
      <c r="H511" s="254"/>
      <c r="I511" s="258"/>
      <c r="J511" s="259"/>
      <c r="K511" s="260"/>
      <c r="L511" s="254"/>
      <c r="M511" s="261"/>
      <c r="N511" s="280"/>
      <c r="O511" s="280"/>
    </row>
    <row r="512" spans="1:20" ht="19.5" customHeight="1">
      <c r="A512" s="254"/>
      <c r="B512" s="255"/>
      <c r="C512" s="256"/>
      <c r="D512" s="257"/>
      <c r="E512" s="258"/>
      <c r="F512" s="259"/>
      <c r="G512" s="260"/>
      <c r="H512" s="254"/>
      <c r="I512" s="258"/>
      <c r="J512" s="259"/>
      <c r="K512" s="5"/>
      <c r="L512" s="254"/>
      <c r="M512" s="261"/>
      <c r="N512" s="280"/>
      <c r="O512" s="280"/>
    </row>
    <row r="513" spans="1:20" ht="19.5" customHeight="1">
      <c r="A513" s="254"/>
      <c r="B513" s="255" t="s">
        <v>148</v>
      </c>
      <c r="C513" s="256" t="s">
        <v>149</v>
      </c>
      <c r="D513" s="257" t="s">
        <v>99</v>
      </c>
      <c r="E513" s="258">
        <v>-0.01</v>
      </c>
      <c r="F513" s="259"/>
      <c r="G513" s="260"/>
      <c r="H513" s="254"/>
      <c r="I513" s="258"/>
      <c r="J513" s="259"/>
      <c r="K513" s="5"/>
      <c r="L513" s="254"/>
      <c r="M513" s="261"/>
      <c r="N513" s="280"/>
      <c r="O513" s="280"/>
    </row>
    <row r="514" spans="1:20" ht="19.5" customHeight="1">
      <c r="A514" s="254"/>
      <c r="B514" s="255"/>
      <c r="C514" s="256"/>
      <c r="D514" s="257"/>
      <c r="E514" s="258"/>
      <c r="F514" s="259"/>
      <c r="G514" s="260"/>
      <c r="H514" s="254"/>
      <c r="I514" s="258"/>
      <c r="J514" s="259"/>
      <c r="K514" s="260"/>
      <c r="L514" s="254"/>
      <c r="M514" s="261"/>
      <c r="N514" s="280"/>
      <c r="O514" s="280"/>
    </row>
    <row r="515" spans="1:20" ht="19.5" customHeight="1">
      <c r="A515" s="254"/>
      <c r="B515" s="255"/>
      <c r="C515" s="256"/>
      <c r="D515" s="257"/>
      <c r="E515" s="258"/>
      <c r="F515" s="259"/>
      <c r="G515" s="260"/>
      <c r="H515" s="254"/>
      <c r="I515" s="258"/>
      <c r="J515" s="259"/>
      <c r="K515" s="7"/>
      <c r="L515" s="254"/>
      <c r="M515" s="261"/>
      <c r="N515" s="280"/>
      <c r="O515" s="280"/>
    </row>
    <row r="516" spans="1:20" ht="19.5" customHeight="1">
      <c r="A516" s="254"/>
      <c r="B516" s="255"/>
      <c r="C516" s="256"/>
      <c r="D516" s="257"/>
      <c r="E516" s="258"/>
      <c r="F516" s="259"/>
      <c r="G516" s="260"/>
      <c r="H516" s="254"/>
      <c r="I516" s="258"/>
      <c r="J516" s="259"/>
      <c r="K516" s="260"/>
      <c r="L516" s="254"/>
      <c r="M516" s="261"/>
      <c r="N516" s="280"/>
      <c r="O516" s="280"/>
    </row>
    <row r="517" spans="1:20" ht="19.5" customHeight="1">
      <c r="A517" s="254"/>
      <c r="B517" s="255"/>
      <c r="C517" s="256"/>
      <c r="D517" s="257"/>
      <c r="E517" s="258"/>
      <c r="F517" s="259"/>
      <c r="G517" s="260"/>
      <c r="H517" s="254"/>
      <c r="I517" s="258"/>
      <c r="J517" s="259"/>
      <c r="K517" s="5"/>
      <c r="L517" s="254"/>
      <c r="M517" s="261"/>
      <c r="N517" s="280"/>
      <c r="O517" s="280"/>
    </row>
    <row r="518" spans="1:20" ht="19.5" customHeight="1">
      <c r="A518" s="254"/>
      <c r="B518" s="255"/>
      <c r="C518" s="256"/>
      <c r="D518" s="257"/>
      <c r="E518" s="258"/>
      <c r="F518" s="259"/>
      <c r="G518" s="260"/>
      <c r="H518" s="254"/>
      <c r="I518" s="258"/>
      <c r="J518" s="259"/>
      <c r="K518" s="260"/>
      <c r="L518" s="254"/>
      <c r="M518" s="261"/>
      <c r="N518" s="280"/>
      <c r="O518" s="280"/>
    </row>
    <row r="519" spans="1:20" ht="19.5" customHeight="1">
      <c r="A519" s="254"/>
      <c r="B519" s="255"/>
      <c r="C519" s="256"/>
      <c r="D519" s="257"/>
      <c r="E519" s="258"/>
      <c r="F519" s="259"/>
      <c r="G519" s="260"/>
      <c r="H519" s="254"/>
      <c r="I519" s="258"/>
      <c r="J519" s="259"/>
      <c r="K519" s="260"/>
      <c r="L519" s="254"/>
      <c r="M519" s="261"/>
      <c r="N519" s="6"/>
      <c r="O519" s="280"/>
    </row>
    <row r="520" spans="1:20" ht="19.5" customHeight="1">
      <c r="A520" s="254"/>
      <c r="B520" s="255"/>
      <c r="C520" s="256"/>
      <c r="D520" s="257"/>
      <c r="E520" s="258"/>
      <c r="F520" s="259"/>
      <c r="G520" s="260"/>
      <c r="H520" s="254"/>
      <c r="I520" s="258"/>
      <c r="J520" s="259"/>
      <c r="K520" s="260"/>
      <c r="L520" s="254"/>
      <c r="M520" s="261"/>
      <c r="N520" s="280"/>
      <c r="O520" s="280"/>
    </row>
    <row r="521" spans="1:20" ht="19.5" customHeight="1">
      <c r="A521" s="254"/>
      <c r="B521" s="255"/>
      <c r="C521" s="256"/>
      <c r="D521" s="257"/>
      <c r="E521" s="258"/>
      <c r="F521" s="259"/>
      <c r="G521" s="260"/>
      <c r="H521" s="254"/>
      <c r="I521" s="258"/>
      <c r="J521" s="259"/>
      <c r="K521" s="260"/>
      <c r="L521" s="254"/>
      <c r="M521" s="261"/>
      <c r="N521" s="280"/>
      <c r="O521" s="280"/>
    </row>
    <row r="522" spans="1:20" ht="19.5" customHeight="1">
      <c r="A522" s="254"/>
      <c r="B522" s="255"/>
      <c r="C522" s="256"/>
      <c r="D522" s="257"/>
      <c r="E522" s="258"/>
      <c r="F522" s="259"/>
      <c r="G522" s="260"/>
      <c r="H522" s="254"/>
      <c r="I522" s="258"/>
      <c r="J522" s="259"/>
      <c r="K522" s="260"/>
      <c r="L522" s="254"/>
      <c r="M522" s="261"/>
      <c r="N522" s="280"/>
      <c r="O522" s="280"/>
    </row>
    <row r="523" spans="1:20" ht="19.5" customHeight="1">
      <c r="A523" s="254"/>
      <c r="B523" s="255"/>
      <c r="C523" s="256"/>
      <c r="D523" s="257"/>
      <c r="E523" s="258"/>
      <c r="F523" s="259"/>
      <c r="G523" s="260"/>
      <c r="H523" s="254"/>
      <c r="I523" s="258"/>
      <c r="J523" s="259"/>
      <c r="K523" s="260"/>
      <c r="L523" s="254"/>
      <c r="M523" s="261"/>
      <c r="N523" s="6"/>
      <c r="O523" s="280"/>
    </row>
    <row r="524" spans="1:20" ht="19.5" customHeight="1">
      <c r="A524" s="254"/>
      <c r="B524" s="255"/>
      <c r="C524" s="256"/>
      <c r="D524" s="257"/>
      <c r="E524" s="258"/>
      <c r="F524" s="259"/>
      <c r="G524" s="260"/>
      <c r="H524" s="254"/>
      <c r="I524" s="258"/>
      <c r="J524" s="259"/>
      <c r="K524" s="260"/>
      <c r="L524" s="254"/>
      <c r="M524" s="261"/>
      <c r="N524" s="280"/>
      <c r="O524" s="280"/>
    </row>
    <row r="525" spans="1:20" ht="19.5" customHeight="1">
      <c r="A525" s="254"/>
      <c r="B525" s="255"/>
      <c r="C525" s="256"/>
      <c r="D525" s="257"/>
      <c r="E525" s="258"/>
      <c r="F525" s="259"/>
      <c r="G525" s="260"/>
      <c r="H525" s="254"/>
      <c r="I525" s="258"/>
      <c r="J525" s="259"/>
      <c r="K525" s="260"/>
      <c r="L525" s="254"/>
      <c r="M525" s="261"/>
      <c r="N525" s="280"/>
      <c r="O525" s="280"/>
    </row>
    <row r="526" spans="1:20" ht="19.5" customHeight="1">
      <c r="A526" s="254"/>
      <c r="B526" s="255" t="s">
        <v>20</v>
      </c>
      <c r="C526" s="256"/>
      <c r="D526" s="257"/>
      <c r="E526" s="258"/>
      <c r="F526" s="259"/>
      <c r="G526" s="260"/>
      <c r="H526" s="254"/>
      <c r="I526" s="258"/>
      <c r="J526" s="259"/>
      <c r="K526" s="260"/>
      <c r="L526" s="254"/>
      <c r="M526" s="261"/>
      <c r="N526" s="280"/>
      <c r="O526" s="280"/>
    </row>
    <row r="527" spans="1:20" s="276" customFormat="1" ht="21.95" customHeight="1">
      <c r="A527" s="275"/>
      <c r="D527" s="277"/>
      <c r="G527" s="283"/>
      <c r="K527" s="283"/>
      <c r="M527" s="278"/>
      <c r="N527" s="278"/>
      <c r="O527" s="278"/>
      <c r="P527" s="278"/>
      <c r="Q527" s="278"/>
      <c r="R527" s="278"/>
      <c r="S527" s="278"/>
      <c r="T527" s="278"/>
    </row>
    <row r="528" spans="1:20" ht="19.5" customHeight="1">
      <c r="A528" s="273">
        <v>4</v>
      </c>
      <c r="B528" s="255" t="s">
        <v>22</v>
      </c>
      <c r="C528" s="256"/>
      <c r="D528" s="257"/>
      <c r="E528" s="258"/>
      <c r="F528" s="259"/>
      <c r="G528" s="260"/>
      <c r="H528" s="254"/>
      <c r="I528" s="258"/>
      <c r="J528" s="259"/>
      <c r="K528" s="260"/>
      <c r="L528" s="254"/>
      <c r="M528" s="261"/>
      <c r="N528" s="280"/>
      <c r="O528" s="280"/>
    </row>
    <row r="529" spans="1:17" ht="19.5" customHeight="1">
      <c r="A529" s="254"/>
      <c r="B529" s="255"/>
      <c r="C529" s="256"/>
      <c r="D529" s="257"/>
      <c r="E529" s="258"/>
      <c r="F529" s="259"/>
      <c r="G529" s="260"/>
      <c r="H529" s="254"/>
      <c r="I529" s="258"/>
      <c r="J529" s="259"/>
      <c r="K529" s="260"/>
      <c r="L529" s="254"/>
      <c r="M529" s="261"/>
      <c r="N529" s="280"/>
      <c r="O529" s="280"/>
    </row>
    <row r="530" spans="1:17" ht="19.5" customHeight="1">
      <c r="A530" s="254"/>
      <c r="B530" s="255" t="s">
        <v>146</v>
      </c>
      <c r="C530" s="256" t="s">
        <v>150</v>
      </c>
      <c r="D530" s="257" t="s">
        <v>99</v>
      </c>
      <c r="E530" s="258">
        <v>0.02</v>
      </c>
      <c r="F530" s="259"/>
      <c r="G530" s="260"/>
      <c r="H530" s="254"/>
      <c r="I530" s="258"/>
      <c r="J530" s="259"/>
      <c r="K530" s="260"/>
      <c r="L530" s="254"/>
      <c r="M530" s="261"/>
      <c r="N530" s="280"/>
      <c r="O530" s="280"/>
    </row>
    <row r="531" spans="1:17" ht="19.5" customHeight="1">
      <c r="A531" s="254"/>
      <c r="B531" s="256" t="s">
        <v>147</v>
      </c>
      <c r="C531" s="256" t="s">
        <v>150</v>
      </c>
      <c r="D531" s="257" t="s">
        <v>99</v>
      </c>
      <c r="E531" s="258">
        <v>0.04</v>
      </c>
      <c r="F531" s="8"/>
      <c r="G531" s="260"/>
      <c r="H531" s="254"/>
      <c r="I531" s="258"/>
      <c r="J531" s="5"/>
      <c r="K531" s="5"/>
      <c r="L531" s="254"/>
      <c r="M531" s="261"/>
      <c r="N531" s="280"/>
      <c r="O531" s="280"/>
    </row>
    <row r="532" spans="1:17" ht="19.5" customHeight="1">
      <c r="A532" s="254"/>
      <c r="B532" s="255"/>
      <c r="C532" s="256"/>
      <c r="D532" s="257"/>
      <c r="E532" s="258"/>
      <c r="F532" s="8"/>
      <c r="G532" s="260"/>
      <c r="H532" s="254"/>
      <c r="I532" s="258"/>
      <c r="J532" s="5"/>
      <c r="K532" s="5"/>
      <c r="L532" s="254"/>
      <c r="M532" s="261"/>
      <c r="N532" s="280"/>
      <c r="O532" s="280"/>
    </row>
    <row r="533" spans="1:17" ht="19.5" customHeight="1">
      <c r="A533" s="254"/>
      <c r="B533" s="255"/>
      <c r="C533" s="256"/>
      <c r="D533" s="257"/>
      <c r="E533" s="258"/>
      <c r="F533" s="259"/>
      <c r="G533" s="260"/>
      <c r="H533" s="254"/>
      <c r="I533" s="258"/>
      <c r="J533" s="259"/>
      <c r="K533" s="260"/>
      <c r="L533" s="254"/>
      <c r="M533" s="261"/>
      <c r="N533" s="280"/>
      <c r="O533" s="280"/>
    </row>
    <row r="534" spans="1:17" ht="19.5" customHeight="1">
      <c r="A534" s="254"/>
      <c r="B534" s="255"/>
      <c r="C534" s="256"/>
      <c r="D534" s="257"/>
      <c r="E534" s="258"/>
      <c r="F534" s="259"/>
      <c r="G534" s="260"/>
      <c r="H534" s="275"/>
      <c r="I534" s="258"/>
      <c r="J534" s="259"/>
      <c r="K534" s="5"/>
      <c r="L534" s="254"/>
      <c r="M534" s="261"/>
      <c r="N534" s="282"/>
      <c r="O534" s="282"/>
      <c r="P534" s="282"/>
      <c r="Q534" s="282"/>
    </row>
    <row r="535" spans="1:17" ht="19.5" customHeight="1">
      <c r="A535" s="254"/>
      <c r="B535" s="255"/>
      <c r="C535" s="256"/>
      <c r="D535" s="257"/>
      <c r="E535" s="258"/>
      <c r="F535" s="259"/>
      <c r="G535" s="260"/>
      <c r="H535" s="254"/>
      <c r="I535" s="258"/>
      <c r="J535" s="259"/>
      <c r="K535" s="260"/>
      <c r="L535" s="254"/>
      <c r="M535" s="261"/>
      <c r="N535" s="280"/>
      <c r="O535" s="280"/>
    </row>
    <row r="536" spans="1:17" ht="19.5" customHeight="1">
      <c r="A536" s="254"/>
      <c r="B536" s="255"/>
      <c r="C536" s="256"/>
      <c r="D536" s="257"/>
      <c r="E536" s="258"/>
      <c r="F536" s="259"/>
      <c r="G536" s="260"/>
      <c r="H536" s="254"/>
      <c r="I536" s="258"/>
      <c r="J536" s="259"/>
      <c r="K536" s="5"/>
      <c r="L536" s="254"/>
      <c r="M536" s="261"/>
      <c r="N536" s="280"/>
      <c r="O536" s="280"/>
    </row>
    <row r="537" spans="1:17" ht="19.5" customHeight="1">
      <c r="A537" s="254"/>
      <c r="B537" s="255"/>
      <c r="C537" s="256"/>
      <c r="D537" s="257"/>
      <c r="E537" s="258"/>
      <c r="F537" s="259"/>
      <c r="G537" s="260"/>
      <c r="H537" s="254"/>
      <c r="I537" s="258"/>
      <c r="J537" s="259"/>
      <c r="K537" s="5"/>
      <c r="L537" s="254"/>
      <c r="M537" s="261"/>
      <c r="N537" s="280"/>
      <c r="O537" s="280"/>
    </row>
    <row r="538" spans="1:17" ht="19.5" customHeight="1">
      <c r="A538" s="254"/>
      <c r="B538" s="255"/>
      <c r="C538" s="256"/>
      <c r="D538" s="257"/>
      <c r="E538" s="258"/>
      <c r="F538" s="259"/>
      <c r="G538" s="260"/>
      <c r="H538" s="254"/>
      <c r="I538" s="258"/>
      <c r="J538" s="259"/>
      <c r="K538" s="7"/>
      <c r="L538" s="254"/>
      <c r="M538" s="261"/>
      <c r="N538" s="280"/>
      <c r="O538" s="280"/>
    </row>
    <row r="539" spans="1:17" ht="19.5" customHeight="1">
      <c r="A539" s="254"/>
      <c r="B539" s="255"/>
      <c r="C539" s="256"/>
      <c r="D539" s="257"/>
      <c r="E539" s="258"/>
      <c r="F539" s="259"/>
      <c r="G539" s="260"/>
      <c r="H539" s="254"/>
      <c r="I539" s="258"/>
      <c r="J539" s="259"/>
      <c r="K539" s="260"/>
      <c r="L539" s="254"/>
      <c r="M539" s="261"/>
      <c r="N539" s="280"/>
      <c r="O539" s="280"/>
    </row>
    <row r="540" spans="1:17" ht="19.5" customHeight="1">
      <c r="A540" s="254"/>
      <c r="B540" s="255"/>
      <c r="C540" s="256"/>
      <c r="D540" s="257"/>
      <c r="E540" s="258"/>
      <c r="F540" s="259"/>
      <c r="G540" s="260"/>
      <c r="H540" s="254"/>
      <c r="I540" s="258"/>
      <c r="J540" s="259"/>
      <c r="K540" s="5"/>
      <c r="L540" s="254"/>
      <c r="M540" s="261"/>
      <c r="N540" s="280"/>
      <c r="O540" s="280"/>
    </row>
    <row r="541" spans="1:17" ht="19.5" customHeight="1">
      <c r="A541" s="254"/>
      <c r="B541" s="255"/>
      <c r="C541" s="256"/>
      <c r="D541" s="257"/>
      <c r="E541" s="258"/>
      <c r="F541" s="259"/>
      <c r="G541" s="260"/>
      <c r="H541" s="254"/>
      <c r="I541" s="258"/>
      <c r="J541" s="259"/>
      <c r="K541" s="260"/>
      <c r="L541" s="254"/>
      <c r="M541" s="261"/>
      <c r="N541" s="280"/>
      <c r="O541" s="280"/>
    </row>
    <row r="542" spans="1:17" ht="19.5" customHeight="1">
      <c r="A542" s="273"/>
      <c r="B542" s="255"/>
      <c r="C542" s="256"/>
      <c r="D542" s="257"/>
      <c r="E542" s="258"/>
      <c r="F542" s="259"/>
      <c r="G542" s="260"/>
      <c r="H542" s="254"/>
      <c r="I542" s="258"/>
      <c r="J542" s="259"/>
      <c r="K542" s="260"/>
      <c r="L542" s="254"/>
      <c r="M542" s="261"/>
      <c r="N542" s="280"/>
      <c r="O542" s="280"/>
    </row>
    <row r="543" spans="1:17" ht="19.5" customHeight="1">
      <c r="A543" s="254"/>
      <c r="B543" s="255"/>
      <c r="C543" s="256"/>
      <c r="D543" s="257"/>
      <c r="E543" s="258"/>
      <c r="F543" s="259"/>
      <c r="G543" s="260"/>
      <c r="H543" s="254"/>
      <c r="I543" s="258"/>
      <c r="J543" s="259"/>
      <c r="K543" s="260"/>
      <c r="L543" s="254"/>
      <c r="M543" s="261"/>
      <c r="N543" s="280"/>
      <c r="O543" s="280"/>
    </row>
    <row r="544" spans="1:17" ht="19.5" customHeight="1">
      <c r="A544" s="254"/>
      <c r="B544" s="255"/>
      <c r="C544" s="256"/>
      <c r="D544" s="257"/>
      <c r="E544" s="258"/>
      <c r="F544" s="259"/>
      <c r="G544" s="260"/>
      <c r="H544" s="254"/>
      <c r="I544" s="258"/>
      <c r="J544" s="259"/>
      <c r="K544" s="260"/>
      <c r="L544" s="254"/>
      <c r="M544" s="261"/>
      <c r="N544" s="6"/>
      <c r="O544" s="280"/>
    </row>
    <row r="545" spans="1:20" ht="19.5" customHeight="1">
      <c r="A545" s="254"/>
      <c r="B545" s="255"/>
      <c r="C545" s="256"/>
      <c r="D545" s="257"/>
      <c r="E545" s="258"/>
      <c r="F545" s="259"/>
      <c r="G545" s="260"/>
      <c r="H545" s="254"/>
      <c r="I545" s="258"/>
      <c r="J545" s="259"/>
      <c r="K545" s="260"/>
      <c r="L545" s="254"/>
      <c r="M545" s="261"/>
      <c r="N545" s="280"/>
      <c r="O545" s="280"/>
    </row>
    <row r="546" spans="1:20" ht="19.5" customHeight="1">
      <c r="A546" s="254"/>
      <c r="B546" s="255"/>
      <c r="C546" s="256"/>
      <c r="D546" s="257"/>
      <c r="E546" s="258"/>
      <c r="F546" s="259"/>
      <c r="G546" s="260"/>
      <c r="I546" s="258"/>
      <c r="J546" s="259"/>
      <c r="K546" s="260"/>
      <c r="L546" s="254"/>
      <c r="M546" s="261"/>
      <c r="N546" s="280"/>
      <c r="O546" s="280"/>
    </row>
    <row r="547" spans="1:20" ht="19.5" customHeight="1">
      <c r="A547" s="254"/>
      <c r="B547" s="255"/>
      <c r="C547" s="256"/>
      <c r="D547" s="257"/>
      <c r="E547" s="258"/>
      <c r="F547" s="259"/>
      <c r="G547" s="260"/>
      <c r="I547" s="258"/>
      <c r="J547" s="259"/>
      <c r="K547" s="260"/>
      <c r="L547" s="254"/>
      <c r="M547" s="261"/>
      <c r="N547" s="280"/>
      <c r="O547" s="280"/>
    </row>
    <row r="548" spans="1:20" ht="19.5" customHeight="1">
      <c r="A548" s="254"/>
      <c r="B548" s="255"/>
      <c r="C548" s="256"/>
      <c r="D548" s="257"/>
      <c r="E548" s="258"/>
      <c r="F548" s="259"/>
      <c r="G548" s="260"/>
      <c r="H548" s="254"/>
      <c r="I548" s="258"/>
      <c r="J548" s="259"/>
      <c r="K548" s="260"/>
      <c r="L548" s="254"/>
      <c r="M548" s="261"/>
      <c r="N548" s="6"/>
      <c r="O548" s="280"/>
    </row>
    <row r="549" spans="1:20" ht="19.5" customHeight="1">
      <c r="A549" s="254"/>
      <c r="B549" s="255"/>
      <c r="C549" s="256"/>
      <c r="D549" s="257"/>
      <c r="E549" s="258"/>
      <c r="F549" s="259"/>
      <c r="G549" s="260"/>
      <c r="H549" s="254"/>
      <c r="I549" s="258"/>
      <c r="J549" s="259"/>
      <c r="K549" s="260"/>
      <c r="L549" s="254"/>
      <c r="M549" s="261"/>
      <c r="N549" s="280"/>
      <c r="O549" s="280"/>
    </row>
    <row r="550" spans="1:20" ht="19.5" customHeight="1">
      <c r="A550" s="254"/>
      <c r="B550" s="255"/>
      <c r="C550" s="256"/>
      <c r="D550" s="257"/>
      <c r="E550" s="258"/>
      <c r="F550" s="259"/>
      <c r="G550" s="260"/>
      <c r="H550" s="254"/>
      <c r="I550" s="258"/>
      <c r="J550" s="259"/>
      <c r="K550" s="260"/>
      <c r="L550" s="254"/>
      <c r="M550" s="261"/>
      <c r="N550" s="280"/>
      <c r="O550" s="280"/>
    </row>
    <row r="551" spans="1:20" ht="19.5" customHeight="1">
      <c r="A551" s="254"/>
      <c r="B551" s="255" t="s">
        <v>20</v>
      </c>
      <c r="C551" s="256"/>
      <c r="D551" s="257"/>
      <c r="E551" s="258"/>
      <c r="F551" s="259"/>
      <c r="G551" s="260"/>
      <c r="H551" s="254"/>
      <c r="I551" s="258"/>
      <c r="J551" s="259"/>
      <c r="K551" s="260"/>
      <c r="L551" s="254"/>
      <c r="M551" s="261"/>
      <c r="N551" s="280"/>
      <c r="O551" s="280"/>
    </row>
    <row r="552" spans="1:20" s="276" customFormat="1" ht="21.95" customHeight="1">
      <c r="A552" s="275"/>
      <c r="D552" s="277"/>
      <c r="G552" s="283"/>
      <c r="K552" s="283"/>
      <c r="M552" s="278"/>
      <c r="N552" s="278"/>
      <c r="O552" s="278"/>
      <c r="P552" s="278"/>
      <c r="Q552" s="278"/>
      <c r="R552" s="278"/>
      <c r="S552" s="278"/>
      <c r="T552" s="278"/>
    </row>
    <row r="553" spans="1:20" ht="19.5" customHeight="1">
      <c r="A553" s="254" t="s">
        <v>37</v>
      </c>
      <c r="B553" s="255" t="s">
        <v>39</v>
      </c>
      <c r="C553" s="256"/>
      <c r="D553" s="257"/>
      <c r="E553" s="258"/>
      <c r="F553" s="259"/>
      <c r="G553" s="260"/>
      <c r="H553" s="254"/>
      <c r="I553" s="258"/>
      <c r="J553" s="259"/>
      <c r="K553" s="260"/>
      <c r="L553" s="254"/>
      <c r="M553" s="261"/>
      <c r="N553" s="280"/>
      <c r="O553" s="280"/>
    </row>
    <row r="554" spans="1:20" ht="19.5" customHeight="1">
      <c r="A554" s="254"/>
      <c r="B554" s="255"/>
      <c r="C554" s="256"/>
      <c r="D554" s="257"/>
      <c r="E554" s="258"/>
      <c r="F554" s="259"/>
      <c r="G554" s="260"/>
      <c r="H554" s="254"/>
      <c r="I554" s="258"/>
      <c r="J554" s="259"/>
      <c r="K554" s="260"/>
      <c r="L554" s="254"/>
      <c r="M554" s="261"/>
      <c r="N554" s="280"/>
      <c r="O554" s="280"/>
    </row>
    <row r="555" spans="1:20" ht="19.5" customHeight="1">
      <c r="A555" s="254">
        <v>1</v>
      </c>
      <c r="B555" s="255" t="s">
        <v>151</v>
      </c>
      <c r="C555" s="256" t="s">
        <v>14</v>
      </c>
      <c r="D555" s="257" t="s">
        <v>0</v>
      </c>
      <c r="E555" s="258">
        <v>1</v>
      </c>
      <c r="F555" s="259"/>
      <c r="G555" s="260"/>
      <c r="H555" s="254"/>
      <c r="I555" s="258"/>
      <c r="J555" s="259"/>
      <c r="K555" s="260"/>
      <c r="L555" s="254"/>
      <c r="M555" s="261"/>
      <c r="N555" s="280"/>
      <c r="O555" s="280"/>
    </row>
    <row r="556" spans="1:20" ht="19.5" customHeight="1">
      <c r="A556" s="254">
        <v>2</v>
      </c>
      <c r="B556" s="256" t="s">
        <v>152</v>
      </c>
      <c r="C556" s="256" t="s">
        <v>14</v>
      </c>
      <c r="D556" s="257" t="s">
        <v>0</v>
      </c>
      <c r="E556" s="258">
        <v>1</v>
      </c>
      <c r="F556" s="259"/>
      <c r="G556" s="260"/>
      <c r="H556" s="254"/>
      <c r="I556" s="258"/>
      <c r="J556" s="259"/>
      <c r="K556" s="260"/>
      <c r="L556" s="254"/>
      <c r="M556" s="261"/>
      <c r="N556" s="280"/>
      <c r="O556" s="280"/>
    </row>
    <row r="557" spans="1:20" ht="19.5" customHeight="1">
      <c r="A557" s="254">
        <v>3</v>
      </c>
      <c r="B557" s="255" t="s">
        <v>42</v>
      </c>
      <c r="C557" s="256" t="s">
        <v>14</v>
      </c>
      <c r="D557" s="257" t="s">
        <v>0</v>
      </c>
      <c r="E557" s="258">
        <v>1</v>
      </c>
      <c r="F557" s="259"/>
      <c r="G557" s="260"/>
      <c r="H557" s="254"/>
      <c r="I557" s="258"/>
      <c r="J557" s="259"/>
      <c r="K557" s="5"/>
      <c r="L557" s="254"/>
      <c r="M557" s="261"/>
      <c r="N557" s="282"/>
      <c r="O557" s="282"/>
      <c r="P557" s="282"/>
      <c r="Q557" s="282"/>
    </row>
    <row r="558" spans="1:20" ht="19.5" customHeight="1">
      <c r="A558" s="254">
        <v>4</v>
      </c>
      <c r="B558" s="255" t="s">
        <v>43</v>
      </c>
      <c r="C558" s="256"/>
      <c r="D558" s="257" t="s">
        <v>0</v>
      </c>
      <c r="E558" s="258">
        <v>1</v>
      </c>
      <c r="F558" s="259"/>
      <c r="G558" s="260"/>
      <c r="H558" s="254"/>
      <c r="I558" s="258"/>
      <c r="J558" s="259"/>
      <c r="K558" s="260"/>
      <c r="L558" s="254"/>
      <c r="M558" s="261"/>
      <c r="N558" s="280"/>
      <c r="O558" s="280"/>
    </row>
    <row r="559" spans="1:20" ht="19.5" customHeight="1">
      <c r="A559" s="254"/>
      <c r="H559" s="254"/>
      <c r="I559" s="258"/>
      <c r="J559" s="259"/>
      <c r="K559" s="5"/>
      <c r="L559" s="254"/>
      <c r="M559" s="261"/>
      <c r="N559" s="280"/>
      <c r="O559" s="280"/>
    </row>
    <row r="560" spans="1:20" ht="19.5" customHeight="1">
      <c r="A560" s="254"/>
      <c r="B560" s="255"/>
      <c r="C560" s="256"/>
      <c r="D560" s="257"/>
      <c r="E560" s="258"/>
      <c r="F560" s="259"/>
      <c r="G560" s="260"/>
      <c r="H560" s="254"/>
      <c r="I560" s="258"/>
      <c r="J560" s="259"/>
      <c r="K560" s="5"/>
      <c r="L560" s="254"/>
      <c r="M560" s="261"/>
      <c r="N560" s="280"/>
      <c r="O560" s="280"/>
    </row>
    <row r="561" spans="1:15" ht="19.5" customHeight="1">
      <c r="A561" s="254"/>
      <c r="B561" s="255"/>
      <c r="C561" s="256"/>
      <c r="D561" s="257"/>
      <c r="E561" s="258"/>
      <c r="F561" s="259"/>
      <c r="G561" s="260"/>
      <c r="H561" s="254"/>
      <c r="I561" s="258"/>
      <c r="J561" s="259"/>
      <c r="K561" s="7"/>
      <c r="L561" s="254"/>
      <c r="M561" s="261"/>
      <c r="N561" s="280"/>
      <c r="O561" s="280"/>
    </row>
    <row r="562" spans="1:15" ht="19.5" customHeight="1">
      <c r="A562" s="254"/>
      <c r="B562" s="255"/>
      <c r="C562" s="256"/>
      <c r="D562" s="257"/>
      <c r="E562" s="258"/>
      <c r="F562" s="259"/>
      <c r="G562" s="260"/>
      <c r="H562" s="254"/>
      <c r="I562" s="258"/>
      <c r="J562" s="259"/>
      <c r="K562" s="260"/>
      <c r="L562" s="254"/>
      <c r="M562" s="261"/>
      <c r="N562" s="280"/>
      <c r="O562" s="280"/>
    </row>
    <row r="563" spans="1:15" ht="19.5" customHeight="1">
      <c r="A563" s="254"/>
      <c r="B563" s="255"/>
      <c r="C563" s="256"/>
      <c r="D563" s="257"/>
      <c r="E563" s="258"/>
      <c r="F563" s="259"/>
      <c r="G563" s="260"/>
      <c r="H563" s="254"/>
      <c r="I563" s="258"/>
      <c r="J563" s="259"/>
      <c r="K563" s="5"/>
      <c r="L563" s="254"/>
      <c r="M563" s="261"/>
      <c r="N563" s="280"/>
      <c r="O563" s="280"/>
    </row>
    <row r="564" spans="1:15" ht="19.5" customHeight="1">
      <c r="A564" s="254"/>
      <c r="B564" s="255"/>
      <c r="C564" s="256"/>
      <c r="D564" s="257"/>
      <c r="E564" s="258"/>
      <c r="F564" s="259"/>
      <c r="G564" s="260"/>
      <c r="H564" s="254"/>
      <c r="I564" s="258"/>
      <c r="J564" s="259"/>
      <c r="K564" s="260"/>
      <c r="L564" s="254"/>
      <c r="M564" s="261"/>
      <c r="N564" s="280"/>
      <c r="O564" s="280"/>
    </row>
    <row r="565" spans="1:15" ht="19.5" customHeight="1">
      <c r="A565" s="254"/>
      <c r="B565" s="255"/>
      <c r="C565" s="256"/>
      <c r="D565" s="257"/>
      <c r="E565" s="258"/>
      <c r="F565" s="259"/>
      <c r="G565" s="260"/>
      <c r="H565" s="254"/>
      <c r="I565" s="258"/>
      <c r="J565" s="259"/>
      <c r="K565" s="260"/>
      <c r="L565" s="254"/>
      <c r="M565" s="261"/>
      <c r="N565" s="280"/>
      <c r="O565" s="280"/>
    </row>
    <row r="566" spans="1:15" ht="19.5" customHeight="1">
      <c r="A566" s="254"/>
      <c r="B566" s="255"/>
      <c r="C566" s="256"/>
      <c r="D566" s="257"/>
      <c r="E566" s="258"/>
      <c r="F566" s="259"/>
      <c r="G566" s="260"/>
      <c r="H566" s="254"/>
      <c r="I566" s="258"/>
      <c r="J566" s="259"/>
      <c r="K566" s="260"/>
      <c r="L566" s="254"/>
      <c r="M566" s="261"/>
      <c r="N566" s="280"/>
      <c r="O566" s="280"/>
    </row>
    <row r="567" spans="1:15" ht="19.5" customHeight="1">
      <c r="A567" s="254"/>
      <c r="B567" s="255"/>
      <c r="C567" s="256"/>
      <c r="D567" s="257"/>
      <c r="E567" s="258"/>
      <c r="F567" s="259"/>
      <c r="G567" s="260"/>
      <c r="H567" s="254"/>
      <c r="I567" s="258"/>
      <c r="J567" s="259"/>
      <c r="K567" s="260"/>
      <c r="L567" s="254"/>
      <c r="M567" s="261"/>
      <c r="N567" s="6"/>
      <c r="O567" s="280"/>
    </row>
    <row r="568" spans="1:15" ht="19.5" customHeight="1">
      <c r="A568" s="254"/>
      <c r="B568" s="256"/>
      <c r="C568" s="256"/>
      <c r="D568" s="257"/>
      <c r="E568" s="258"/>
      <c r="F568" s="259"/>
      <c r="G568" s="260"/>
      <c r="H568" s="254"/>
      <c r="I568" s="258"/>
      <c r="J568" s="259"/>
      <c r="K568" s="260"/>
      <c r="L568" s="254"/>
      <c r="M568" s="261"/>
      <c r="N568" s="280"/>
      <c r="O568" s="280"/>
    </row>
    <row r="569" spans="1:15" ht="19.5" customHeight="1">
      <c r="A569" s="254"/>
      <c r="B569" s="256"/>
      <c r="C569" s="237"/>
      <c r="D569" s="257"/>
      <c r="E569" s="258"/>
      <c r="F569" s="8"/>
      <c r="G569" s="260"/>
      <c r="H569" s="254"/>
      <c r="I569" s="269"/>
      <c r="J569" s="5"/>
      <c r="K569" s="5"/>
      <c r="L569" s="254"/>
      <c r="M569" s="261"/>
      <c r="N569" s="280"/>
      <c r="O569" s="280"/>
    </row>
    <row r="570" spans="1:15" ht="19.5" customHeight="1">
      <c r="A570" s="254"/>
      <c r="B570" s="255"/>
      <c r="C570" s="256"/>
      <c r="D570" s="257"/>
      <c r="E570" s="258"/>
      <c r="F570" s="8"/>
      <c r="G570" s="260"/>
      <c r="H570" s="254"/>
      <c r="I570" s="269"/>
      <c r="J570" s="5"/>
      <c r="K570" s="5"/>
      <c r="L570" s="254"/>
      <c r="M570" s="261"/>
      <c r="N570" s="280"/>
      <c r="O570" s="280"/>
    </row>
    <row r="571" spans="1:15" ht="19.5" customHeight="1">
      <c r="A571" s="254"/>
      <c r="B571" s="255"/>
      <c r="C571" s="256"/>
      <c r="D571" s="257"/>
      <c r="E571" s="258"/>
      <c r="F571" s="259"/>
      <c r="G571" s="260"/>
      <c r="H571" s="254"/>
      <c r="I571" s="258"/>
      <c r="J571" s="259"/>
      <c r="K571" s="260"/>
      <c r="L571" s="254"/>
      <c r="M571" s="261"/>
      <c r="N571" s="280"/>
      <c r="O571" s="280"/>
    </row>
    <row r="572" spans="1:15" ht="19.5" customHeight="1">
      <c r="A572" s="254"/>
      <c r="B572" s="255" t="s">
        <v>40</v>
      </c>
      <c r="C572" s="256"/>
      <c r="D572" s="257"/>
      <c r="E572" s="258"/>
      <c r="F572" s="259"/>
      <c r="G572" s="260"/>
      <c r="H572" s="254"/>
      <c r="I572" s="258"/>
      <c r="J572" s="259"/>
      <c r="K572" s="260"/>
      <c r="L572" s="254"/>
      <c r="M572" s="261"/>
      <c r="N572" s="280"/>
      <c r="O572" s="280"/>
    </row>
    <row r="573" spans="1:15" ht="19.5" customHeight="1">
      <c r="A573" s="254"/>
      <c r="B573" s="255"/>
      <c r="C573" s="256"/>
      <c r="D573" s="257"/>
      <c r="E573" s="258"/>
      <c r="F573" s="259"/>
      <c r="G573" s="260"/>
      <c r="H573" s="254"/>
      <c r="I573" s="258"/>
      <c r="J573" s="259"/>
      <c r="K573" s="260"/>
      <c r="L573" s="254"/>
      <c r="M573" s="261"/>
      <c r="N573" s="6"/>
      <c r="O573" s="280"/>
    </row>
    <row r="574" spans="1:15" ht="19.5" customHeight="1">
      <c r="A574" s="254"/>
      <c r="B574" s="255" t="s">
        <v>14</v>
      </c>
      <c r="C574" s="256"/>
      <c r="D574" s="257"/>
      <c r="E574" s="258"/>
      <c r="F574" s="259"/>
      <c r="G574" s="260"/>
      <c r="H574" s="254"/>
      <c r="I574" s="258"/>
      <c r="J574" s="259"/>
      <c r="K574" s="260"/>
      <c r="L574" s="254"/>
      <c r="M574" s="261"/>
      <c r="N574" s="280"/>
      <c r="O574" s="280"/>
    </row>
    <row r="575" spans="1:15" ht="19.5" customHeight="1">
      <c r="A575" s="254"/>
      <c r="B575" s="255" t="s">
        <v>25</v>
      </c>
      <c r="C575" s="256"/>
      <c r="D575" s="257"/>
      <c r="E575" s="258"/>
      <c r="F575" s="259"/>
      <c r="G575" s="260"/>
      <c r="H575" s="254"/>
      <c r="I575" s="258"/>
      <c r="J575" s="259"/>
      <c r="K575" s="260"/>
      <c r="L575" s="254"/>
      <c r="M575" s="261"/>
      <c r="N575" s="280"/>
      <c r="O575" s="280"/>
    </row>
    <row r="576" spans="1:15" ht="19.5" customHeight="1">
      <c r="A576" s="254"/>
      <c r="B576" s="255" t="s">
        <v>22</v>
      </c>
      <c r="C576" s="256"/>
      <c r="D576" s="257"/>
      <c r="E576" s="258"/>
      <c r="F576" s="259"/>
      <c r="G576" s="267"/>
      <c r="H576" s="254"/>
      <c r="I576" s="258"/>
      <c r="J576" s="259"/>
      <c r="K576" s="260"/>
      <c r="L576" s="254"/>
      <c r="M576" s="261"/>
      <c r="N576" s="280"/>
      <c r="O576" s="280"/>
    </row>
    <row r="577" spans="1:20" s="276" customFormat="1" ht="21.95" customHeight="1">
      <c r="A577" s="275"/>
      <c r="D577" s="277"/>
      <c r="G577" s="283"/>
      <c r="K577" s="283"/>
      <c r="M577" s="278"/>
      <c r="N577" s="278"/>
      <c r="O577" s="278"/>
      <c r="P577" s="278"/>
      <c r="Q577" s="278"/>
      <c r="R577" s="278"/>
      <c r="S577" s="278"/>
      <c r="T577" s="278"/>
    </row>
    <row r="578" spans="1:20" ht="19.5" customHeight="1">
      <c r="A578" s="254">
        <v>1</v>
      </c>
      <c r="B578" s="255" t="s">
        <v>151</v>
      </c>
      <c r="C578" s="256"/>
      <c r="D578" s="257"/>
      <c r="E578" s="258"/>
      <c r="F578" s="259"/>
      <c r="G578" s="260"/>
      <c r="H578" s="254"/>
      <c r="I578" s="258"/>
      <c r="J578" s="259"/>
      <c r="K578" s="260"/>
      <c r="L578" s="254"/>
      <c r="M578" s="261"/>
      <c r="N578" s="280"/>
      <c r="O578" s="280"/>
    </row>
    <row r="579" spans="1:20" ht="19.5" customHeight="1">
      <c r="A579" s="254"/>
      <c r="B579" s="255"/>
      <c r="C579" s="256"/>
      <c r="D579" s="257"/>
      <c r="E579" s="258"/>
      <c r="F579" s="259"/>
      <c r="G579" s="260"/>
      <c r="H579" s="254"/>
      <c r="I579" s="258"/>
      <c r="J579" s="259"/>
      <c r="K579" s="260"/>
      <c r="L579" s="254"/>
      <c r="M579" s="261"/>
      <c r="N579" s="280"/>
      <c r="O579" s="280"/>
    </row>
    <row r="580" spans="1:20" ht="19.5" customHeight="1">
      <c r="A580" s="273"/>
      <c r="B580" s="255" t="s">
        <v>44</v>
      </c>
      <c r="C580" s="256" t="s">
        <v>153</v>
      </c>
      <c r="D580" s="257" t="s">
        <v>17</v>
      </c>
      <c r="E580" s="258">
        <v>33.9</v>
      </c>
      <c r="F580" s="259"/>
      <c r="G580" s="260"/>
      <c r="H580" s="254"/>
      <c r="I580" s="258"/>
      <c r="J580" s="259"/>
      <c r="K580" s="260"/>
      <c r="L580" s="254"/>
      <c r="M580" s="261"/>
      <c r="N580" s="280"/>
      <c r="O580" s="280"/>
    </row>
    <row r="581" spans="1:20" ht="19.5" customHeight="1">
      <c r="A581" s="273"/>
      <c r="B581" s="256" t="s">
        <v>46</v>
      </c>
      <c r="C581" s="237" t="s">
        <v>153</v>
      </c>
      <c r="D581" s="257" t="s">
        <v>17</v>
      </c>
      <c r="E581" s="258">
        <v>33.9</v>
      </c>
      <c r="F581" s="8"/>
      <c r="G581" s="260"/>
      <c r="H581" s="254"/>
      <c r="I581" s="258"/>
      <c r="J581" s="5"/>
      <c r="K581" s="5"/>
      <c r="L581" s="254"/>
      <c r="M581" s="261"/>
      <c r="N581" s="280"/>
      <c r="O581" s="280"/>
    </row>
    <row r="582" spans="1:20" ht="19.5" customHeight="1">
      <c r="A582" s="273"/>
      <c r="B582" s="256" t="s">
        <v>44</v>
      </c>
      <c r="C582" s="237" t="s">
        <v>154</v>
      </c>
      <c r="D582" s="257" t="s">
        <v>17</v>
      </c>
      <c r="E582" s="258">
        <v>242</v>
      </c>
      <c r="F582" s="259"/>
      <c r="G582" s="260"/>
      <c r="H582" s="254"/>
      <c r="I582" s="258"/>
      <c r="J582" s="5"/>
      <c r="K582" s="5"/>
      <c r="L582" s="254"/>
      <c r="M582" s="261"/>
      <c r="N582" s="280"/>
      <c r="O582" s="280"/>
    </row>
    <row r="583" spans="1:20" ht="19.5" customHeight="1">
      <c r="A583" s="273"/>
      <c r="B583" s="256" t="s">
        <v>46</v>
      </c>
      <c r="C583" s="237" t="s">
        <v>154</v>
      </c>
      <c r="D583" s="257" t="s">
        <v>17</v>
      </c>
      <c r="E583" s="258">
        <v>242</v>
      </c>
      <c r="F583" s="8"/>
      <c r="G583" s="260"/>
      <c r="H583" s="254"/>
      <c r="I583" s="258"/>
      <c r="J583" s="259"/>
      <c r="K583" s="260"/>
      <c r="L583" s="254"/>
      <c r="M583" s="261"/>
      <c r="N583" s="280"/>
      <c r="O583" s="280"/>
    </row>
    <row r="584" spans="1:20" ht="19.5" customHeight="1">
      <c r="A584" s="273"/>
      <c r="B584" s="255"/>
      <c r="C584" s="256"/>
      <c r="D584" s="257"/>
      <c r="E584" s="258"/>
      <c r="F584" s="8"/>
      <c r="G584" s="260"/>
      <c r="H584" s="254"/>
      <c r="I584" s="258"/>
      <c r="J584" s="259"/>
      <c r="K584" s="5"/>
      <c r="L584" s="254"/>
      <c r="M584" s="261"/>
      <c r="N584" s="282"/>
      <c r="O584" s="282"/>
      <c r="P584" s="282"/>
      <c r="Q584" s="282"/>
    </row>
    <row r="585" spans="1:20" ht="19.5" customHeight="1">
      <c r="A585" s="254"/>
      <c r="B585" s="255" t="s">
        <v>259</v>
      </c>
      <c r="C585" s="256" t="s">
        <v>51</v>
      </c>
      <c r="D585" s="257" t="s">
        <v>17</v>
      </c>
      <c r="E585" s="258">
        <v>173</v>
      </c>
      <c r="F585" s="259"/>
      <c r="G585" s="260"/>
      <c r="H585" s="254"/>
      <c r="I585" s="258"/>
      <c r="J585" s="259"/>
      <c r="K585" s="260"/>
      <c r="L585" s="254"/>
      <c r="M585" s="261"/>
      <c r="N585" s="280"/>
      <c r="O585" s="280"/>
    </row>
    <row r="586" spans="1:20" ht="19.5" customHeight="1">
      <c r="A586" s="254"/>
      <c r="B586" s="255" t="s">
        <v>155</v>
      </c>
      <c r="C586" s="256" t="s">
        <v>260</v>
      </c>
      <c r="D586" s="257" t="s">
        <v>54</v>
      </c>
      <c r="E586" s="258">
        <v>193</v>
      </c>
      <c r="F586" s="259"/>
      <c r="G586" s="260"/>
      <c r="I586" s="269"/>
      <c r="J586" s="259"/>
      <c r="K586" s="260"/>
      <c r="L586" s="254"/>
      <c r="M586" s="261"/>
      <c r="N586" s="280"/>
      <c r="O586" s="280"/>
    </row>
    <row r="587" spans="1:20" ht="19.5" customHeight="1">
      <c r="A587" s="254"/>
      <c r="B587" s="255"/>
      <c r="C587" s="256"/>
      <c r="D587" s="257"/>
      <c r="E587" s="258"/>
      <c r="F587" s="259"/>
      <c r="G587" s="260"/>
      <c r="I587" s="258"/>
      <c r="J587" s="259"/>
      <c r="K587" s="5"/>
      <c r="L587" s="254"/>
      <c r="M587" s="261"/>
      <c r="N587" s="280"/>
      <c r="O587" s="280"/>
    </row>
    <row r="588" spans="1:20" ht="19.5" customHeight="1">
      <c r="A588" s="254"/>
      <c r="B588" s="255"/>
      <c r="C588" s="256"/>
      <c r="D588" s="257"/>
      <c r="E588" s="258"/>
      <c r="F588" s="259"/>
      <c r="G588" s="260"/>
      <c r="H588" s="254"/>
      <c r="I588" s="258"/>
      <c r="J588" s="259"/>
      <c r="K588" s="5"/>
      <c r="L588" s="254"/>
      <c r="M588" s="261"/>
      <c r="N588" s="280"/>
      <c r="O588" s="280"/>
    </row>
    <row r="589" spans="1:20" ht="19.5" customHeight="1">
      <c r="A589" s="254"/>
      <c r="B589" s="255"/>
      <c r="C589" s="256"/>
      <c r="D589" s="257"/>
      <c r="E589" s="258"/>
      <c r="F589" s="259"/>
      <c r="G589" s="260"/>
      <c r="H589" s="254"/>
      <c r="I589" s="258"/>
      <c r="J589" s="259"/>
      <c r="K589" s="7"/>
      <c r="L589" s="254"/>
      <c r="M589" s="261"/>
      <c r="N589" s="280"/>
      <c r="O589" s="280"/>
    </row>
    <row r="590" spans="1:20" ht="19.5" customHeight="1">
      <c r="A590" s="254"/>
      <c r="B590" s="255"/>
      <c r="C590" s="256"/>
      <c r="D590" s="257"/>
      <c r="E590" s="258"/>
      <c r="F590" s="259"/>
      <c r="G590" s="260"/>
      <c r="H590" s="254"/>
      <c r="I590" s="258"/>
      <c r="J590" s="259"/>
      <c r="K590" s="260"/>
      <c r="L590" s="254"/>
      <c r="M590" s="261"/>
      <c r="N590" s="280"/>
      <c r="O590" s="280"/>
    </row>
    <row r="591" spans="1:20" ht="19.5" customHeight="1">
      <c r="A591" s="254"/>
      <c r="B591" s="255"/>
      <c r="C591" s="256"/>
      <c r="D591" s="257"/>
      <c r="E591" s="258"/>
      <c r="F591" s="259"/>
      <c r="G591" s="260"/>
      <c r="I591" s="258"/>
      <c r="J591" s="259"/>
      <c r="K591" s="5"/>
      <c r="L591" s="254"/>
      <c r="M591" s="261"/>
      <c r="N591" s="280"/>
      <c r="O591" s="280"/>
    </row>
    <row r="592" spans="1:20" ht="19.5" customHeight="1">
      <c r="A592" s="254"/>
      <c r="B592" s="255"/>
      <c r="C592" s="256"/>
      <c r="D592" s="257"/>
      <c r="E592" s="258"/>
      <c r="F592" s="259"/>
      <c r="G592" s="260"/>
      <c r="H592" s="254"/>
      <c r="I592" s="258"/>
      <c r="J592" s="259"/>
      <c r="K592" s="260"/>
      <c r="L592" s="254"/>
      <c r="M592" s="261"/>
      <c r="N592" s="280"/>
      <c r="O592" s="280"/>
    </row>
    <row r="593" spans="1:20" ht="19.5" customHeight="1">
      <c r="A593" s="254"/>
      <c r="B593" s="255"/>
      <c r="C593" s="256"/>
      <c r="D593" s="257"/>
      <c r="E593" s="258"/>
      <c r="F593" s="259"/>
      <c r="G593" s="260"/>
      <c r="H593" s="254"/>
      <c r="I593" s="258"/>
      <c r="J593" s="259"/>
      <c r="K593" s="260"/>
      <c r="L593" s="254"/>
      <c r="M593" s="261"/>
      <c r="N593" s="280"/>
      <c r="O593" s="280"/>
    </row>
    <row r="594" spans="1:20" ht="19.5" customHeight="1">
      <c r="A594" s="254"/>
      <c r="B594" s="255"/>
      <c r="C594" s="256"/>
      <c r="D594" s="257"/>
      <c r="E594" s="258"/>
      <c r="F594" s="259"/>
      <c r="G594" s="260"/>
      <c r="H594" s="254"/>
      <c r="I594" s="258"/>
      <c r="J594" s="259"/>
      <c r="K594" s="260"/>
      <c r="L594" s="254"/>
      <c r="M594" s="261"/>
      <c r="N594" s="280"/>
      <c r="O594" s="280"/>
    </row>
    <row r="595" spans="1:20" ht="19.5" customHeight="1">
      <c r="A595" s="254"/>
      <c r="B595" s="255"/>
      <c r="C595" s="256"/>
      <c r="D595" s="257"/>
      <c r="E595" s="258"/>
      <c r="F595" s="259"/>
      <c r="G595" s="260"/>
      <c r="H595" s="254"/>
      <c r="I595" s="258"/>
      <c r="J595" s="259"/>
      <c r="K595" s="260"/>
      <c r="L595" s="254"/>
      <c r="M595" s="261"/>
      <c r="N595" s="280"/>
      <c r="O595" s="280"/>
    </row>
    <row r="596" spans="1:20" ht="19.5" customHeight="1">
      <c r="A596" s="254"/>
      <c r="B596" s="255"/>
      <c r="C596" s="256"/>
      <c r="D596" s="257"/>
      <c r="E596" s="258"/>
      <c r="F596" s="259"/>
      <c r="G596" s="260"/>
      <c r="H596" s="254"/>
      <c r="I596" s="258"/>
      <c r="J596" s="259"/>
      <c r="K596" s="260"/>
      <c r="L596" s="254"/>
      <c r="M596" s="261"/>
      <c r="N596" s="6"/>
      <c r="O596" s="280"/>
    </row>
    <row r="597" spans="1:20" ht="19.5" customHeight="1">
      <c r="A597" s="254"/>
      <c r="B597" s="255"/>
      <c r="C597" s="256"/>
      <c r="D597" s="257"/>
      <c r="E597" s="258"/>
      <c r="F597" s="259"/>
      <c r="G597" s="260"/>
      <c r="H597" s="254"/>
      <c r="I597" s="258"/>
      <c r="J597" s="259"/>
      <c r="K597" s="260"/>
      <c r="L597" s="254"/>
      <c r="M597" s="261"/>
      <c r="N597" s="280"/>
      <c r="O597" s="280"/>
    </row>
    <row r="598" spans="1:20" ht="19.5" customHeight="1">
      <c r="A598" s="254"/>
      <c r="B598" s="255"/>
      <c r="C598" s="256"/>
      <c r="D598" s="257"/>
      <c r="E598" s="258"/>
      <c r="F598" s="259"/>
      <c r="G598" s="260"/>
      <c r="H598" s="254"/>
      <c r="I598" s="258"/>
      <c r="J598" s="259"/>
      <c r="K598" s="260"/>
      <c r="L598" s="254"/>
      <c r="M598" s="261"/>
      <c r="N598" s="280"/>
      <c r="O598" s="280"/>
    </row>
    <row r="599" spans="1:20" ht="19.5" customHeight="1">
      <c r="A599" s="254"/>
      <c r="B599" s="255"/>
      <c r="C599" s="256"/>
      <c r="D599" s="257"/>
      <c r="E599" s="258"/>
      <c r="F599" s="259"/>
      <c r="G599" s="260"/>
      <c r="H599" s="254"/>
      <c r="I599" s="258"/>
      <c r="J599" s="259"/>
      <c r="K599" s="260"/>
      <c r="L599" s="254"/>
      <c r="M599" s="261"/>
      <c r="N599" s="6"/>
      <c r="O599" s="280"/>
    </row>
    <row r="600" spans="1:20" ht="19.5" customHeight="1">
      <c r="A600" s="254"/>
      <c r="B600" s="255"/>
      <c r="C600" s="256"/>
      <c r="D600" s="257"/>
      <c r="E600" s="258"/>
      <c r="F600" s="259"/>
      <c r="G600" s="260"/>
      <c r="H600" s="254"/>
      <c r="I600" s="258"/>
      <c r="J600" s="259"/>
      <c r="K600" s="260"/>
      <c r="L600" s="254"/>
      <c r="M600" s="261"/>
      <c r="N600" s="280"/>
      <c r="O600" s="280"/>
    </row>
    <row r="601" spans="1:20" ht="19.5" customHeight="1">
      <c r="A601" s="254"/>
      <c r="B601" s="255" t="s">
        <v>20</v>
      </c>
      <c r="C601" s="256" t="s">
        <v>18</v>
      </c>
      <c r="D601" s="257"/>
      <c r="E601" s="258"/>
      <c r="F601" s="8"/>
      <c r="G601" s="260"/>
      <c r="H601" s="254"/>
      <c r="I601" s="258"/>
      <c r="J601" s="259"/>
      <c r="K601" s="260"/>
      <c r="L601" s="254"/>
      <c r="M601" s="261"/>
      <c r="N601" s="280"/>
      <c r="O601" s="280"/>
    </row>
    <row r="602" spans="1:20" ht="19.5" customHeight="1">
      <c r="A602" s="254"/>
      <c r="B602" s="255"/>
      <c r="C602" s="256"/>
      <c r="D602" s="257"/>
      <c r="E602" s="258"/>
      <c r="F602" s="259"/>
      <c r="G602" s="260"/>
      <c r="H602" s="254"/>
      <c r="I602" s="258"/>
      <c r="J602" s="259"/>
      <c r="K602" s="260"/>
      <c r="L602" s="254"/>
      <c r="M602" s="261"/>
      <c r="N602" s="280"/>
      <c r="O602" s="280"/>
    </row>
    <row r="603" spans="1:20" s="276" customFormat="1" ht="21.95" customHeight="1">
      <c r="A603" s="254">
        <v>2</v>
      </c>
      <c r="B603" s="255" t="s">
        <v>152</v>
      </c>
      <c r="D603" s="277"/>
      <c r="G603" s="283"/>
      <c r="K603" s="283"/>
      <c r="M603" s="278"/>
      <c r="N603" s="278"/>
      <c r="O603" s="278"/>
      <c r="P603" s="278"/>
      <c r="Q603" s="278"/>
      <c r="R603" s="278"/>
      <c r="S603" s="278"/>
      <c r="T603" s="278"/>
    </row>
    <row r="604" spans="1:20" ht="19.5" customHeight="1">
      <c r="A604" s="254"/>
      <c r="B604" s="255" t="s">
        <v>57</v>
      </c>
      <c r="C604" s="256"/>
      <c r="D604" s="257"/>
      <c r="E604" s="258"/>
      <c r="F604" s="259"/>
      <c r="G604" s="260"/>
      <c r="H604" s="254"/>
      <c r="I604" s="258"/>
      <c r="J604" s="259"/>
      <c r="K604" s="260"/>
      <c r="L604" s="254"/>
      <c r="M604" s="261"/>
      <c r="N604" s="280"/>
      <c r="O604" s="280"/>
    </row>
    <row r="605" spans="1:20" ht="19.5" customHeight="1">
      <c r="A605" s="273"/>
      <c r="B605" s="255" t="s">
        <v>261</v>
      </c>
      <c r="C605" s="256" t="s">
        <v>262</v>
      </c>
      <c r="D605" s="257" t="s">
        <v>17</v>
      </c>
      <c r="E605" s="258">
        <v>2.2999999999999998</v>
      </c>
      <c r="F605" s="259"/>
      <c r="G605" s="260"/>
      <c r="H605" s="254"/>
      <c r="I605" s="258"/>
      <c r="J605" s="259"/>
      <c r="K605" s="260"/>
      <c r="L605" s="254"/>
      <c r="M605" s="261"/>
      <c r="N605" s="280"/>
      <c r="O605" s="280"/>
    </row>
    <row r="606" spans="1:20" ht="19.5" customHeight="1">
      <c r="A606" s="273"/>
      <c r="B606" s="255"/>
      <c r="C606" s="256"/>
      <c r="D606" s="257"/>
      <c r="E606" s="258"/>
      <c r="F606" s="259"/>
      <c r="G606" s="260"/>
      <c r="H606" s="254"/>
      <c r="I606" s="258"/>
      <c r="J606" s="259"/>
      <c r="K606" s="260"/>
      <c r="L606" s="254"/>
      <c r="M606" s="261"/>
      <c r="N606" s="280"/>
      <c r="O606" s="280"/>
    </row>
    <row r="607" spans="1:20" ht="19.5" customHeight="1">
      <c r="A607" s="273"/>
      <c r="B607" s="256" t="s">
        <v>56</v>
      </c>
      <c r="C607" s="256"/>
      <c r="D607" s="257"/>
      <c r="E607" s="258"/>
      <c r="F607" s="8"/>
      <c r="G607" s="260"/>
      <c r="H607" s="254"/>
      <c r="I607" s="258"/>
      <c r="J607" s="5"/>
      <c r="K607" s="5"/>
      <c r="L607" s="254"/>
      <c r="M607" s="261"/>
      <c r="N607" s="280"/>
      <c r="O607" s="280"/>
    </row>
    <row r="608" spans="1:20" ht="19.5" customHeight="1">
      <c r="A608" s="254"/>
      <c r="B608" s="256" t="s">
        <v>263</v>
      </c>
      <c r="C608" s="237" t="s">
        <v>264</v>
      </c>
      <c r="D608" s="257" t="s">
        <v>17</v>
      </c>
      <c r="E608" s="258">
        <v>2.2999999999999998</v>
      </c>
      <c r="F608" s="8"/>
      <c r="G608" s="260"/>
      <c r="H608" s="254"/>
      <c r="I608" s="258"/>
      <c r="J608" s="5"/>
      <c r="K608" s="5"/>
      <c r="L608" s="254"/>
      <c r="M608" s="261"/>
      <c r="N608" s="280"/>
      <c r="O608" s="280"/>
    </row>
    <row r="609" spans="1:17" ht="19.5" customHeight="1">
      <c r="A609" s="254"/>
      <c r="B609" s="255" t="s">
        <v>265</v>
      </c>
      <c r="C609" s="256" t="s">
        <v>266</v>
      </c>
      <c r="D609" s="257" t="s">
        <v>17</v>
      </c>
      <c r="E609" s="258">
        <v>2.2999999999999998</v>
      </c>
      <c r="F609" s="259"/>
      <c r="G609" s="260"/>
      <c r="H609" s="254"/>
      <c r="I609" s="258"/>
      <c r="J609" s="259"/>
      <c r="K609" s="260"/>
      <c r="L609" s="254"/>
      <c r="M609" s="261"/>
      <c r="N609" s="280"/>
      <c r="O609" s="280"/>
    </row>
    <row r="610" spans="1:17" ht="19.5" customHeight="1">
      <c r="A610" s="254"/>
      <c r="B610" s="255"/>
      <c r="C610" s="256"/>
      <c r="D610" s="257"/>
      <c r="E610" s="258"/>
      <c r="F610" s="259"/>
      <c r="G610" s="260"/>
      <c r="H610" s="254"/>
      <c r="I610" s="258"/>
      <c r="J610" s="259"/>
      <c r="K610" s="5"/>
      <c r="L610" s="254"/>
      <c r="M610" s="261"/>
      <c r="N610" s="282"/>
      <c r="O610" s="282"/>
      <c r="P610" s="282"/>
      <c r="Q610" s="282"/>
    </row>
    <row r="611" spans="1:17" ht="19.5" customHeight="1">
      <c r="A611" s="254"/>
      <c r="B611" s="255" t="s">
        <v>267</v>
      </c>
      <c r="C611" s="256"/>
      <c r="D611" s="257"/>
      <c r="E611" s="258"/>
      <c r="F611" s="259"/>
      <c r="G611" s="260"/>
      <c r="H611" s="254"/>
      <c r="I611" s="258"/>
      <c r="J611" s="259"/>
      <c r="K611" s="260"/>
      <c r="L611" s="254"/>
      <c r="M611" s="261"/>
      <c r="N611" s="280"/>
      <c r="O611" s="280"/>
    </row>
    <row r="612" spans="1:17" ht="19.5" customHeight="1">
      <c r="A612" s="254"/>
      <c r="B612" s="255" t="s">
        <v>67</v>
      </c>
      <c r="C612" s="256" t="s">
        <v>215</v>
      </c>
      <c r="D612" s="257" t="s">
        <v>17</v>
      </c>
      <c r="E612" s="258">
        <v>41.4</v>
      </c>
      <c r="F612" s="259"/>
      <c r="G612" s="260"/>
      <c r="H612" s="254"/>
      <c r="I612" s="258"/>
      <c r="J612" s="259"/>
      <c r="K612" s="5"/>
      <c r="L612" s="254"/>
      <c r="M612" s="261"/>
      <c r="N612" s="280"/>
      <c r="O612" s="280"/>
    </row>
    <row r="613" spans="1:17" ht="19.5" customHeight="1">
      <c r="A613" s="254"/>
      <c r="B613" s="255" t="s">
        <v>243</v>
      </c>
      <c r="C613" s="256" t="s">
        <v>213</v>
      </c>
      <c r="D613" s="257" t="s">
        <v>17</v>
      </c>
      <c r="E613" s="258">
        <v>41.4</v>
      </c>
      <c r="F613" s="259"/>
      <c r="G613" s="260"/>
      <c r="H613" s="254"/>
      <c r="I613" s="258"/>
      <c r="J613" s="259"/>
      <c r="K613" s="5"/>
      <c r="L613" s="254"/>
      <c r="M613" s="261"/>
      <c r="N613" s="280"/>
      <c r="O613" s="280"/>
    </row>
    <row r="614" spans="1:17" ht="19.5" customHeight="1">
      <c r="A614" s="254"/>
      <c r="B614" s="255"/>
      <c r="C614" s="256"/>
      <c r="D614" s="257"/>
      <c r="E614" s="258"/>
      <c r="F614" s="259"/>
      <c r="G614" s="260"/>
      <c r="H614" s="254"/>
      <c r="I614" s="258"/>
      <c r="J614" s="259"/>
      <c r="K614" s="260"/>
      <c r="L614" s="254"/>
      <c r="M614" s="261"/>
      <c r="N614" s="280"/>
      <c r="O614" s="280"/>
    </row>
    <row r="615" spans="1:17" ht="19.5" customHeight="1">
      <c r="A615" s="254"/>
      <c r="B615" s="255" t="s">
        <v>159</v>
      </c>
      <c r="C615" s="256"/>
      <c r="D615" s="257"/>
      <c r="E615" s="258"/>
      <c r="F615" s="259"/>
      <c r="G615" s="260"/>
      <c r="H615" s="254"/>
      <c r="I615" s="258"/>
      <c r="J615" s="259"/>
      <c r="K615" s="5"/>
      <c r="L615" s="254"/>
      <c r="M615" s="261"/>
      <c r="N615" s="280"/>
      <c r="O615" s="280"/>
    </row>
    <row r="616" spans="1:17" ht="19.5" customHeight="1">
      <c r="A616" s="254"/>
      <c r="B616" s="255" t="s">
        <v>67</v>
      </c>
      <c r="C616" s="256" t="s">
        <v>160</v>
      </c>
      <c r="D616" s="257" t="s">
        <v>17</v>
      </c>
      <c r="E616" s="258">
        <v>161</v>
      </c>
      <c r="F616" s="259"/>
      <c r="G616" s="260"/>
      <c r="H616" s="254"/>
      <c r="I616" s="258"/>
      <c r="J616" s="259"/>
      <c r="K616" s="260"/>
      <c r="L616" s="254"/>
      <c r="M616" s="261"/>
      <c r="N616" s="280"/>
      <c r="O616" s="280"/>
    </row>
    <row r="617" spans="1:17" ht="19.5" customHeight="1">
      <c r="A617" s="254"/>
      <c r="B617" s="255" t="s">
        <v>161</v>
      </c>
      <c r="C617" s="256" t="s">
        <v>162</v>
      </c>
      <c r="D617" s="257" t="s">
        <v>59</v>
      </c>
      <c r="E617" s="258">
        <v>339</v>
      </c>
      <c r="F617" s="259"/>
      <c r="G617" s="260"/>
      <c r="H617" s="254"/>
      <c r="I617" s="258"/>
      <c r="J617" s="259"/>
      <c r="K617" s="260"/>
      <c r="L617" s="254"/>
      <c r="M617" s="261"/>
      <c r="N617" s="280"/>
      <c r="O617" s="280"/>
    </row>
    <row r="618" spans="1:17" ht="19.5" customHeight="1">
      <c r="A618" s="254"/>
      <c r="B618" s="255" t="s">
        <v>161</v>
      </c>
      <c r="C618" s="256"/>
      <c r="D618" s="257" t="s">
        <v>17</v>
      </c>
      <c r="E618" s="258">
        <v>123</v>
      </c>
      <c r="F618" s="259"/>
      <c r="G618" s="260"/>
      <c r="H618" s="254"/>
      <c r="I618" s="258"/>
      <c r="J618" s="259"/>
      <c r="K618" s="260"/>
      <c r="L618" s="254"/>
      <c r="M618" s="261"/>
      <c r="N618" s="280"/>
      <c r="O618" s="280"/>
    </row>
    <row r="619" spans="1:17" ht="19.5" customHeight="1">
      <c r="A619" s="254"/>
      <c r="B619" s="255"/>
      <c r="C619" s="256"/>
      <c r="D619" s="257"/>
      <c r="E619" s="258"/>
      <c r="F619" s="259"/>
      <c r="G619" s="260"/>
      <c r="H619" s="254"/>
      <c r="I619" s="258"/>
      <c r="J619" s="259"/>
      <c r="K619" s="260"/>
      <c r="L619" s="254"/>
      <c r="M619" s="261"/>
      <c r="N619" s="6"/>
      <c r="O619" s="280"/>
    </row>
    <row r="620" spans="1:17" ht="19.5" customHeight="1">
      <c r="A620" s="254"/>
      <c r="B620" s="255" t="s">
        <v>268</v>
      </c>
      <c r="C620" s="256"/>
      <c r="D620" s="257"/>
      <c r="E620" s="258"/>
      <c r="F620" s="259"/>
      <c r="G620" s="260"/>
      <c r="H620" s="254"/>
      <c r="I620" s="258"/>
      <c r="J620" s="259"/>
      <c r="K620" s="260"/>
      <c r="L620" s="254"/>
      <c r="M620" s="261"/>
      <c r="N620" s="280"/>
      <c r="O620" s="280"/>
    </row>
    <row r="621" spans="1:17" ht="19.5" customHeight="1">
      <c r="A621" s="254"/>
      <c r="B621" s="255" t="s">
        <v>67</v>
      </c>
      <c r="C621" s="256" t="s">
        <v>269</v>
      </c>
      <c r="D621" s="257" t="s">
        <v>17</v>
      </c>
      <c r="E621" s="258">
        <v>63.2</v>
      </c>
      <c r="F621" s="259"/>
      <c r="G621" s="260"/>
      <c r="H621" s="254"/>
      <c r="I621" s="258"/>
      <c r="J621" s="259"/>
      <c r="K621" s="260"/>
      <c r="L621" s="254"/>
      <c r="M621" s="261"/>
      <c r="N621" s="280"/>
      <c r="O621" s="280"/>
    </row>
    <row r="622" spans="1:17" ht="19.5" customHeight="1">
      <c r="A622" s="254"/>
      <c r="B622" s="255" t="s">
        <v>82</v>
      </c>
      <c r="C622" s="256" t="s">
        <v>91</v>
      </c>
      <c r="D622" s="257" t="s">
        <v>17</v>
      </c>
      <c r="E622" s="258">
        <v>63.2</v>
      </c>
      <c r="F622" s="259"/>
      <c r="G622" s="260"/>
      <c r="H622" s="254"/>
      <c r="I622" s="258"/>
      <c r="J622" s="259"/>
      <c r="K622" s="260"/>
      <c r="L622" s="254"/>
      <c r="M622" s="261"/>
      <c r="N622" s="280"/>
      <c r="O622" s="280"/>
    </row>
    <row r="623" spans="1:17" ht="19.5" customHeight="1">
      <c r="A623" s="254"/>
      <c r="B623" s="255" t="s">
        <v>164</v>
      </c>
      <c r="C623" s="256" t="s">
        <v>244</v>
      </c>
      <c r="D623" s="257" t="s">
        <v>17</v>
      </c>
      <c r="E623" s="258">
        <v>63.2</v>
      </c>
      <c r="F623" s="259"/>
      <c r="G623" s="260"/>
      <c r="H623" s="254"/>
      <c r="I623" s="258"/>
      <c r="J623" s="259"/>
      <c r="K623" s="260"/>
      <c r="L623" s="254"/>
      <c r="M623" s="261"/>
      <c r="N623" s="6"/>
      <c r="O623" s="280"/>
    </row>
    <row r="624" spans="1:17" ht="19.5" customHeight="1">
      <c r="A624" s="254"/>
      <c r="B624" s="255"/>
      <c r="C624" s="256"/>
      <c r="D624" s="257"/>
      <c r="E624" s="258"/>
      <c r="F624" s="259"/>
      <c r="G624" s="260"/>
      <c r="H624" s="254"/>
      <c r="I624" s="258"/>
      <c r="J624" s="259"/>
      <c r="K624" s="260"/>
      <c r="L624" s="254"/>
      <c r="M624" s="261"/>
      <c r="N624" s="280"/>
      <c r="O624" s="280"/>
    </row>
    <row r="625" spans="1:20" ht="19.5" customHeight="1">
      <c r="A625" s="254"/>
      <c r="B625" s="255"/>
      <c r="C625" s="256"/>
      <c r="D625" s="257"/>
      <c r="E625" s="258"/>
      <c r="F625" s="259"/>
      <c r="G625" s="260"/>
      <c r="H625" s="254"/>
      <c r="I625" s="258"/>
      <c r="J625" s="259"/>
      <c r="K625" s="260"/>
      <c r="L625" s="254"/>
      <c r="M625" s="261"/>
      <c r="N625" s="280"/>
      <c r="O625" s="280"/>
    </row>
    <row r="626" spans="1:20" ht="19.5" customHeight="1">
      <c r="A626" s="254"/>
      <c r="B626" s="255"/>
      <c r="C626" s="256"/>
      <c r="D626" s="257"/>
      <c r="E626" s="258"/>
      <c r="F626" s="259"/>
      <c r="G626" s="260"/>
      <c r="H626" s="254"/>
      <c r="I626" s="258"/>
      <c r="J626" s="259"/>
      <c r="K626" s="260"/>
      <c r="L626" s="254"/>
      <c r="M626" s="261"/>
      <c r="N626" s="280"/>
      <c r="O626" s="280"/>
    </row>
    <row r="627" spans="1:20" s="276" customFormat="1" ht="21.95" customHeight="1">
      <c r="A627" s="275"/>
      <c r="D627" s="277"/>
      <c r="G627" s="283"/>
      <c r="K627" s="283"/>
      <c r="M627" s="278"/>
      <c r="N627" s="278"/>
      <c r="O627" s="278"/>
      <c r="P627" s="278"/>
      <c r="Q627" s="278"/>
      <c r="R627" s="278"/>
      <c r="S627" s="278"/>
      <c r="T627" s="278"/>
    </row>
    <row r="628" spans="1:20" ht="19.5" customHeight="1">
      <c r="A628" s="273"/>
      <c r="B628" s="255" t="s">
        <v>84</v>
      </c>
      <c r="C628" s="256"/>
      <c r="D628" s="257"/>
      <c r="E628" s="258"/>
      <c r="F628" s="259"/>
      <c r="G628" s="260"/>
      <c r="H628" s="254"/>
      <c r="I628" s="258"/>
      <c r="J628" s="259"/>
      <c r="K628" s="260"/>
      <c r="L628" s="254"/>
      <c r="M628" s="261"/>
      <c r="N628" s="280"/>
      <c r="O628" s="280"/>
    </row>
    <row r="629" spans="1:20" ht="19.5" customHeight="1">
      <c r="A629" s="254"/>
      <c r="B629" s="255" t="s">
        <v>67</v>
      </c>
      <c r="C629" s="256" t="s">
        <v>85</v>
      </c>
      <c r="D629" s="257" t="s">
        <v>17</v>
      </c>
      <c r="E629" s="258">
        <v>2.8</v>
      </c>
      <c r="F629" s="259"/>
      <c r="G629" s="260"/>
      <c r="H629" s="254"/>
      <c r="I629" s="258"/>
      <c r="J629" s="259"/>
      <c r="K629" s="260"/>
      <c r="L629" s="254"/>
      <c r="M629" s="261"/>
      <c r="N629" s="280"/>
      <c r="O629" s="280"/>
    </row>
    <row r="630" spans="1:20" ht="19.5" customHeight="1">
      <c r="A630" s="254"/>
      <c r="B630" s="255" t="s">
        <v>82</v>
      </c>
      <c r="C630" s="256" t="s">
        <v>86</v>
      </c>
      <c r="D630" s="257" t="s">
        <v>59</v>
      </c>
      <c r="E630" s="258">
        <v>29</v>
      </c>
      <c r="F630" s="259"/>
      <c r="G630" s="260"/>
      <c r="H630" s="254"/>
      <c r="I630" s="258"/>
      <c r="J630" s="259"/>
      <c r="K630" s="260"/>
      <c r="L630" s="254"/>
      <c r="M630" s="261"/>
      <c r="N630" s="280"/>
      <c r="O630" s="280"/>
    </row>
    <row r="631" spans="1:20" ht="19.5" customHeight="1">
      <c r="A631" s="254"/>
      <c r="B631" s="256" t="s">
        <v>164</v>
      </c>
      <c r="C631" s="256" t="s">
        <v>162</v>
      </c>
      <c r="D631" s="257" t="s">
        <v>59</v>
      </c>
      <c r="E631" s="258">
        <v>29</v>
      </c>
      <c r="F631" s="8"/>
      <c r="G631" s="260"/>
      <c r="H631" s="254"/>
      <c r="I631" s="258"/>
      <c r="J631" s="5"/>
      <c r="K631" s="5"/>
      <c r="L631" s="254"/>
      <c r="M631" s="261"/>
      <c r="N631" s="280"/>
      <c r="O631" s="280"/>
    </row>
    <row r="632" spans="1:20" ht="19.5" customHeight="1">
      <c r="A632" s="254"/>
      <c r="B632" s="255"/>
      <c r="C632" s="256"/>
      <c r="D632" s="257"/>
      <c r="E632" s="258"/>
      <c r="F632" s="259"/>
      <c r="G632" s="260"/>
      <c r="H632" s="254"/>
      <c r="I632" s="258"/>
      <c r="J632" s="259"/>
      <c r="K632" s="260"/>
      <c r="L632" s="254"/>
      <c r="M632" s="261"/>
      <c r="N632" s="280"/>
      <c r="O632" s="280"/>
    </row>
    <row r="633" spans="1:20" ht="19.5" customHeight="1">
      <c r="A633" s="254"/>
      <c r="B633" s="255" t="s">
        <v>245</v>
      </c>
      <c r="C633" s="256"/>
      <c r="D633" s="257"/>
      <c r="E633" s="258"/>
      <c r="F633" s="259"/>
      <c r="G633" s="260"/>
      <c r="H633" s="254"/>
      <c r="I633" s="258"/>
      <c r="J633" s="259"/>
      <c r="K633" s="5"/>
      <c r="L633" s="254"/>
      <c r="M633" s="261"/>
      <c r="N633" s="282"/>
      <c r="O633" s="282"/>
      <c r="P633" s="282"/>
      <c r="Q633" s="282"/>
    </row>
    <row r="634" spans="1:20" ht="19.5" customHeight="1">
      <c r="A634" s="254"/>
      <c r="B634" s="255" t="s">
        <v>246</v>
      </c>
      <c r="C634" s="256" t="s">
        <v>247</v>
      </c>
      <c r="D634" s="257" t="s">
        <v>17</v>
      </c>
      <c r="E634" s="258">
        <v>559</v>
      </c>
      <c r="F634" s="259"/>
      <c r="G634" s="260"/>
      <c r="H634" s="254"/>
      <c r="I634" s="258"/>
      <c r="J634" s="259"/>
      <c r="K634" s="260"/>
      <c r="L634" s="254"/>
      <c r="M634" s="261"/>
      <c r="N634" s="280"/>
      <c r="O634" s="280"/>
    </row>
    <row r="635" spans="1:20" ht="19.5" customHeight="1">
      <c r="A635" s="254"/>
      <c r="B635" s="255"/>
      <c r="C635" s="256"/>
      <c r="D635" s="257"/>
      <c r="E635" s="258"/>
      <c r="F635" s="259"/>
      <c r="G635" s="260"/>
      <c r="H635" s="254"/>
      <c r="I635" s="258"/>
      <c r="J635" s="259"/>
      <c r="K635" s="5"/>
      <c r="L635" s="254"/>
      <c r="M635" s="261"/>
      <c r="N635" s="280"/>
      <c r="O635" s="280"/>
    </row>
    <row r="636" spans="1:20" ht="19.5" customHeight="1">
      <c r="A636" s="254"/>
      <c r="B636" s="255"/>
      <c r="C636" s="256"/>
      <c r="D636" s="257"/>
      <c r="E636" s="258"/>
      <c r="F636" s="259"/>
      <c r="G636" s="260"/>
      <c r="H636" s="254"/>
      <c r="I636" s="258"/>
      <c r="J636" s="259"/>
      <c r="K636" s="5"/>
      <c r="L636" s="254"/>
      <c r="M636" s="261"/>
      <c r="N636" s="280"/>
      <c r="O636" s="280"/>
    </row>
    <row r="637" spans="1:20" ht="19.5" customHeight="1">
      <c r="A637" s="254"/>
      <c r="B637" s="256"/>
      <c r="C637" s="237"/>
      <c r="D637" s="257"/>
      <c r="E637" s="258"/>
      <c r="F637" s="259"/>
      <c r="G637" s="260"/>
      <c r="H637" s="254"/>
      <c r="I637" s="258"/>
      <c r="J637" s="259"/>
      <c r="K637" s="7"/>
      <c r="L637" s="254"/>
      <c r="M637" s="261"/>
      <c r="N637" s="280"/>
      <c r="O637" s="280"/>
    </row>
    <row r="638" spans="1:20" ht="19.5" customHeight="1">
      <c r="A638" s="254"/>
      <c r="B638" s="255"/>
      <c r="C638" s="256"/>
      <c r="D638" s="257"/>
      <c r="E638" s="258"/>
      <c r="F638" s="8"/>
      <c r="G638" s="260"/>
      <c r="H638" s="254"/>
      <c r="I638" s="258"/>
      <c r="J638" s="5"/>
      <c r="K638" s="5"/>
      <c r="L638" s="254"/>
      <c r="M638" s="261"/>
      <c r="N638" s="280"/>
      <c r="O638" s="280"/>
    </row>
    <row r="639" spans="1:20" ht="19.5" customHeight="1">
      <c r="A639" s="254"/>
      <c r="B639" s="255"/>
      <c r="C639" s="256"/>
      <c r="D639" s="257"/>
      <c r="E639" s="258"/>
      <c r="F639" s="8"/>
      <c r="G639" s="260"/>
      <c r="H639" s="254"/>
      <c r="I639" s="258"/>
      <c r="J639" s="259"/>
      <c r="K639" s="260"/>
      <c r="L639" s="254"/>
      <c r="M639" s="261"/>
      <c r="N639" s="280"/>
      <c r="O639" s="280"/>
    </row>
    <row r="640" spans="1:20" ht="19.5" customHeight="1">
      <c r="A640" s="254"/>
      <c r="B640" s="255"/>
      <c r="C640" s="256"/>
      <c r="D640" s="257"/>
      <c r="E640" s="258"/>
      <c r="F640" s="259"/>
      <c r="G640" s="260"/>
      <c r="H640" s="254"/>
      <c r="I640" s="258"/>
      <c r="J640" s="259"/>
      <c r="K640" s="260"/>
      <c r="L640" s="254"/>
      <c r="M640" s="261"/>
      <c r="N640" s="280"/>
      <c r="O640" s="280"/>
    </row>
    <row r="641" spans="1:20" ht="19.5" customHeight="1">
      <c r="A641" s="254"/>
      <c r="B641" s="255"/>
      <c r="C641" s="256"/>
      <c r="D641" s="257"/>
      <c r="E641" s="258"/>
      <c r="F641" s="259"/>
      <c r="G641" s="260"/>
      <c r="H641" s="254"/>
      <c r="I641" s="258"/>
      <c r="J641" s="259"/>
      <c r="K641" s="5"/>
      <c r="L641" s="254"/>
      <c r="M641" s="261"/>
      <c r="N641" s="280"/>
      <c r="O641" s="280"/>
    </row>
    <row r="642" spans="1:20" ht="19.5" customHeight="1">
      <c r="A642" s="254"/>
      <c r="B642" s="255"/>
      <c r="C642" s="256"/>
      <c r="D642" s="257"/>
      <c r="E642" s="258"/>
      <c r="F642" s="259"/>
      <c r="G642" s="260"/>
      <c r="H642" s="254"/>
      <c r="I642" s="258"/>
      <c r="J642" s="259"/>
      <c r="K642" s="260"/>
      <c r="L642" s="254"/>
      <c r="M642" s="261"/>
      <c r="N642" s="280"/>
      <c r="O642" s="280"/>
    </row>
    <row r="643" spans="1:20" ht="19.5" customHeight="1">
      <c r="A643" s="254"/>
      <c r="B643" s="255"/>
      <c r="C643" s="256"/>
      <c r="D643" s="257"/>
      <c r="E643" s="258"/>
      <c r="F643" s="259"/>
      <c r="G643" s="260"/>
      <c r="H643" s="254"/>
      <c r="I643" s="258"/>
      <c r="J643" s="259"/>
      <c r="K643" s="260"/>
      <c r="L643" s="254"/>
      <c r="M643" s="261"/>
      <c r="N643" s="280"/>
      <c r="O643" s="280"/>
    </row>
    <row r="644" spans="1:20" ht="19.5" customHeight="1">
      <c r="A644" s="254"/>
      <c r="B644" s="255"/>
      <c r="C644" s="256"/>
      <c r="D644" s="257"/>
      <c r="E644" s="258"/>
      <c r="F644" s="259"/>
      <c r="G644" s="260"/>
      <c r="H644" s="254"/>
      <c r="I644" s="258"/>
      <c r="J644" s="259"/>
      <c r="K644" s="260"/>
      <c r="L644" s="254"/>
      <c r="M644" s="261"/>
      <c r="N644" s="280"/>
      <c r="O644" s="280"/>
    </row>
    <row r="645" spans="1:20" ht="19.5" customHeight="1">
      <c r="A645" s="254"/>
      <c r="B645" s="255"/>
      <c r="C645" s="256"/>
      <c r="D645" s="257"/>
      <c r="E645" s="258"/>
      <c r="F645" s="259"/>
      <c r="G645" s="260"/>
      <c r="H645" s="254"/>
      <c r="I645" s="258"/>
      <c r="J645" s="259"/>
      <c r="K645" s="260"/>
      <c r="L645" s="254"/>
      <c r="M645" s="261"/>
      <c r="N645" s="6"/>
      <c r="O645" s="280"/>
    </row>
    <row r="646" spans="1:20" ht="19.5" customHeight="1">
      <c r="A646" s="254"/>
      <c r="B646" s="255"/>
      <c r="C646" s="256"/>
      <c r="D646" s="257"/>
      <c r="E646" s="258"/>
      <c r="F646" s="259"/>
      <c r="G646" s="260"/>
      <c r="H646" s="254"/>
      <c r="I646" s="258"/>
      <c r="J646" s="259"/>
      <c r="K646" s="260"/>
      <c r="L646" s="254"/>
      <c r="M646" s="261"/>
      <c r="N646" s="280"/>
      <c r="O646" s="280"/>
    </row>
    <row r="647" spans="1:20" ht="19.5" customHeight="1">
      <c r="A647" s="254"/>
      <c r="B647" s="255"/>
      <c r="C647" s="256"/>
      <c r="D647" s="257"/>
      <c r="E647" s="258"/>
      <c r="F647" s="259"/>
      <c r="G647" s="260"/>
      <c r="H647" s="254"/>
      <c r="I647" s="258"/>
      <c r="J647" s="259"/>
      <c r="K647" s="260"/>
      <c r="L647" s="254"/>
      <c r="M647" s="261"/>
      <c r="N647" s="280"/>
      <c r="O647" s="280"/>
    </row>
    <row r="648" spans="1:20" ht="19.5" customHeight="1">
      <c r="A648" s="254"/>
      <c r="B648" s="255"/>
      <c r="C648" s="256"/>
      <c r="D648" s="257"/>
      <c r="E648" s="258"/>
      <c r="F648" s="259"/>
      <c r="G648" s="260"/>
      <c r="H648" s="254"/>
      <c r="I648" s="258"/>
      <c r="J648" s="259"/>
      <c r="K648" s="260"/>
      <c r="L648" s="254"/>
      <c r="M648" s="261"/>
      <c r="N648" s="280"/>
      <c r="O648" s="280"/>
    </row>
    <row r="649" spans="1:20" ht="19.5" customHeight="1">
      <c r="A649" s="254"/>
      <c r="B649" s="255"/>
      <c r="C649" s="256"/>
      <c r="D649" s="257"/>
      <c r="E649" s="258"/>
      <c r="F649" s="259"/>
      <c r="G649" s="260"/>
      <c r="H649" s="254"/>
      <c r="I649" s="258"/>
      <c r="J649" s="259"/>
      <c r="K649" s="260"/>
      <c r="L649" s="254"/>
      <c r="M649" s="261"/>
      <c r="N649" s="280"/>
      <c r="O649" s="280"/>
    </row>
    <row r="650" spans="1:20" ht="19.5" customHeight="1">
      <c r="A650" s="254"/>
      <c r="B650" s="255"/>
      <c r="C650" s="256"/>
      <c r="D650" s="257"/>
      <c r="E650" s="258"/>
      <c r="F650" s="259"/>
      <c r="G650" s="260"/>
      <c r="H650" s="254"/>
      <c r="I650" s="258"/>
      <c r="J650" s="259"/>
      <c r="K650" s="260"/>
      <c r="L650" s="254"/>
      <c r="M650" s="261"/>
      <c r="N650" s="280"/>
      <c r="O650" s="280"/>
    </row>
    <row r="651" spans="1:20" ht="19.5" customHeight="1">
      <c r="A651" s="254"/>
      <c r="B651" s="255" t="s">
        <v>20</v>
      </c>
      <c r="C651" s="256" t="s">
        <v>18</v>
      </c>
      <c r="D651" s="257"/>
      <c r="E651" s="258"/>
      <c r="F651" s="259"/>
      <c r="G651" s="260"/>
      <c r="H651" s="254"/>
      <c r="I651" s="258"/>
      <c r="J651" s="259"/>
      <c r="K651" s="260"/>
      <c r="L651" s="254"/>
      <c r="M651" s="261"/>
      <c r="N651" s="6"/>
      <c r="O651" s="280"/>
    </row>
    <row r="652" spans="1:20" s="276" customFormat="1" ht="21.95" customHeight="1">
      <c r="A652" s="275"/>
      <c r="D652" s="277"/>
      <c r="G652" s="283"/>
      <c r="K652" s="283"/>
      <c r="M652" s="278"/>
      <c r="N652" s="278"/>
      <c r="O652" s="278"/>
      <c r="P652" s="278"/>
      <c r="Q652" s="278"/>
      <c r="R652" s="278"/>
      <c r="S652" s="278"/>
      <c r="T652" s="278"/>
    </row>
    <row r="653" spans="1:20" ht="19.5" customHeight="1">
      <c r="A653" s="273">
        <v>3</v>
      </c>
      <c r="B653" s="255" t="s">
        <v>42</v>
      </c>
      <c r="C653" s="256"/>
      <c r="D653" s="257"/>
      <c r="E653" s="258"/>
      <c r="F653" s="259"/>
      <c r="G653" s="260"/>
      <c r="H653" s="254"/>
      <c r="I653" s="258"/>
      <c r="J653" s="259"/>
      <c r="K653" s="260"/>
      <c r="L653" s="254"/>
      <c r="M653" s="261"/>
      <c r="N653" s="280"/>
      <c r="O653" s="280"/>
    </row>
    <row r="654" spans="1:20" ht="19.5" customHeight="1">
      <c r="A654" s="254"/>
      <c r="B654" s="255"/>
      <c r="C654" s="256"/>
      <c r="D654" s="257"/>
      <c r="E654" s="258"/>
      <c r="F654" s="259"/>
      <c r="G654" s="260"/>
      <c r="H654" s="254"/>
      <c r="I654" s="258"/>
      <c r="J654" s="259"/>
      <c r="K654" s="260"/>
      <c r="L654" s="254"/>
      <c r="M654" s="261"/>
      <c r="N654" s="280"/>
      <c r="O654" s="280"/>
    </row>
    <row r="655" spans="1:20" ht="19.5" customHeight="1">
      <c r="A655" s="254"/>
      <c r="B655" s="255" t="s">
        <v>94</v>
      </c>
      <c r="C655" s="256" t="s">
        <v>134</v>
      </c>
      <c r="D655" s="257" t="s">
        <v>16</v>
      </c>
      <c r="E655" s="258">
        <v>0.01</v>
      </c>
      <c r="F655" s="259"/>
      <c r="G655" s="260"/>
      <c r="H655" s="254"/>
      <c r="I655" s="258"/>
      <c r="J655" s="259"/>
      <c r="K655" s="260"/>
      <c r="L655" s="254"/>
      <c r="M655" s="261"/>
      <c r="N655" s="280"/>
      <c r="O655" s="280"/>
    </row>
    <row r="656" spans="1:20" ht="19.5" customHeight="1">
      <c r="A656" s="254"/>
      <c r="B656" s="256"/>
      <c r="C656" s="256"/>
      <c r="D656" s="257"/>
      <c r="E656" s="258"/>
      <c r="F656" s="8"/>
      <c r="G656" s="260"/>
      <c r="H656" s="254"/>
      <c r="I656" s="258"/>
      <c r="J656" s="5"/>
      <c r="K656" s="5"/>
      <c r="L656" s="254"/>
      <c r="M656" s="261"/>
      <c r="N656" s="280"/>
      <c r="O656" s="280"/>
    </row>
    <row r="657" spans="1:20" ht="19.5" customHeight="1">
      <c r="A657" s="254"/>
      <c r="B657" s="256" t="s">
        <v>96</v>
      </c>
      <c r="C657" s="237" t="s">
        <v>139</v>
      </c>
      <c r="D657" s="257" t="s">
        <v>16</v>
      </c>
      <c r="E657" s="258">
        <v>0.01</v>
      </c>
      <c r="F657" s="8"/>
      <c r="G657" s="260"/>
      <c r="H657" s="254"/>
      <c r="I657" s="258"/>
      <c r="J657" s="5"/>
      <c r="K657" s="5"/>
      <c r="L657" s="254"/>
      <c r="M657" s="261"/>
      <c r="N657" s="280"/>
      <c r="O657" s="280"/>
    </row>
    <row r="658" spans="1:20" ht="19.5" customHeight="1">
      <c r="A658" s="254"/>
      <c r="B658" s="255"/>
      <c r="C658" s="256"/>
      <c r="D658" s="257"/>
      <c r="E658" s="258"/>
      <c r="F658" s="259"/>
      <c r="G658" s="260"/>
      <c r="H658" s="254"/>
      <c r="I658" s="258"/>
      <c r="J658" s="259"/>
      <c r="K658" s="260"/>
      <c r="L658" s="254"/>
      <c r="M658" s="261"/>
      <c r="N658" s="280"/>
      <c r="O658" s="280"/>
    </row>
    <row r="659" spans="1:20" ht="19.5" customHeight="1">
      <c r="A659" s="254"/>
      <c r="B659" s="255"/>
      <c r="C659" s="256"/>
      <c r="D659" s="257"/>
      <c r="E659" s="258"/>
      <c r="F659" s="259"/>
      <c r="G659" s="260"/>
      <c r="H659" s="254"/>
      <c r="I659" s="258"/>
      <c r="J659" s="259"/>
      <c r="K659" s="5"/>
      <c r="L659" s="254"/>
      <c r="M659" s="261"/>
      <c r="N659" s="282"/>
      <c r="O659" s="282"/>
      <c r="P659" s="282"/>
      <c r="Q659" s="282"/>
    </row>
    <row r="660" spans="1:20" ht="19.5" customHeight="1">
      <c r="A660" s="254"/>
      <c r="B660" s="255"/>
      <c r="C660" s="256"/>
      <c r="D660" s="257"/>
      <c r="E660" s="258"/>
      <c r="F660" s="259"/>
      <c r="G660" s="260"/>
      <c r="H660" s="254"/>
      <c r="I660" s="258"/>
      <c r="J660" s="259"/>
      <c r="K660" s="260"/>
      <c r="L660" s="254"/>
      <c r="M660" s="261"/>
      <c r="N660" s="280"/>
      <c r="O660" s="280"/>
    </row>
    <row r="661" spans="1:20" ht="19.5" customHeight="1">
      <c r="A661" s="254"/>
      <c r="B661" s="255"/>
      <c r="C661" s="256"/>
      <c r="D661" s="257"/>
      <c r="E661" s="258"/>
      <c r="F661" s="259"/>
      <c r="G661" s="260"/>
      <c r="H661" s="254"/>
      <c r="I661" s="258"/>
      <c r="J661" s="259"/>
      <c r="K661" s="5"/>
      <c r="L661" s="254"/>
      <c r="M661" s="261"/>
      <c r="N661" s="280"/>
      <c r="O661" s="280"/>
    </row>
    <row r="662" spans="1:20" ht="19.5" customHeight="1">
      <c r="A662" s="254"/>
      <c r="B662" s="255"/>
      <c r="C662" s="256"/>
      <c r="D662" s="257"/>
      <c r="E662" s="258"/>
      <c r="F662" s="259"/>
      <c r="G662" s="260"/>
      <c r="H662" s="254"/>
      <c r="I662" s="258"/>
      <c r="J662" s="259"/>
      <c r="K662" s="5"/>
      <c r="L662" s="254"/>
      <c r="M662" s="261"/>
      <c r="N662" s="280"/>
      <c r="O662" s="280"/>
    </row>
    <row r="663" spans="1:20" ht="19.5" customHeight="1">
      <c r="A663" s="254"/>
      <c r="B663" s="255"/>
      <c r="C663" s="256"/>
      <c r="D663" s="257"/>
      <c r="E663" s="258"/>
      <c r="F663" s="259"/>
      <c r="G663" s="260"/>
      <c r="H663" s="254"/>
      <c r="I663" s="258"/>
      <c r="J663" s="259"/>
      <c r="K663" s="7"/>
      <c r="L663" s="254"/>
      <c r="M663" s="261"/>
      <c r="N663" s="280"/>
      <c r="O663" s="280"/>
    </row>
    <row r="664" spans="1:20" ht="19.5" customHeight="1">
      <c r="A664" s="273"/>
      <c r="B664" s="255"/>
      <c r="C664" s="256"/>
      <c r="D664" s="257"/>
      <c r="E664" s="258"/>
      <c r="F664" s="259"/>
      <c r="G664" s="260"/>
      <c r="H664" s="254"/>
      <c r="I664" s="258"/>
      <c r="J664" s="259"/>
      <c r="K664" s="260"/>
      <c r="L664" s="254"/>
      <c r="M664" s="261"/>
      <c r="N664" s="280"/>
      <c r="O664" s="280"/>
    </row>
    <row r="665" spans="1:20" ht="19.5" customHeight="1">
      <c r="A665" s="254"/>
      <c r="B665" s="255"/>
      <c r="C665" s="256"/>
      <c r="D665" s="257"/>
      <c r="E665" s="258"/>
      <c r="F665" s="259"/>
      <c r="G665" s="260"/>
      <c r="H665" s="254"/>
      <c r="I665" s="258"/>
      <c r="J665" s="259"/>
      <c r="K665" s="5"/>
      <c r="L665" s="254"/>
      <c r="M665" s="261"/>
      <c r="N665" s="280"/>
      <c r="O665" s="280"/>
    </row>
    <row r="666" spans="1:20" ht="19.5" customHeight="1">
      <c r="A666" s="254"/>
      <c r="B666" s="255"/>
      <c r="C666" s="256"/>
      <c r="D666" s="257"/>
      <c r="E666" s="258"/>
      <c r="F666" s="259"/>
      <c r="G666" s="260"/>
      <c r="H666" s="254"/>
      <c r="I666" s="258"/>
      <c r="J666" s="259"/>
      <c r="K666" s="260"/>
      <c r="L666" s="254"/>
      <c r="M666" s="261"/>
      <c r="N666" s="280"/>
      <c r="O666" s="280"/>
    </row>
    <row r="667" spans="1:20" ht="19.5" customHeight="1">
      <c r="A667" s="254"/>
      <c r="B667" s="255"/>
      <c r="C667" s="256"/>
      <c r="D667" s="257"/>
      <c r="E667" s="258"/>
      <c r="F667" s="259"/>
      <c r="G667" s="260"/>
      <c r="H667" s="254"/>
      <c r="I667" s="258"/>
      <c r="J667" s="259"/>
      <c r="K667" s="260"/>
      <c r="L667" s="254"/>
      <c r="M667" s="261"/>
      <c r="N667" s="280"/>
      <c r="O667" s="280"/>
    </row>
    <row r="668" spans="1:20" ht="19.5" customHeight="1">
      <c r="A668" s="254"/>
      <c r="B668" s="255"/>
      <c r="C668" s="256"/>
      <c r="D668" s="257"/>
      <c r="E668" s="258"/>
      <c r="F668" s="259"/>
      <c r="G668" s="260"/>
      <c r="H668" s="254"/>
      <c r="I668" s="258"/>
      <c r="J668" s="259"/>
      <c r="K668" s="260"/>
      <c r="L668" s="254"/>
      <c r="M668" s="261"/>
      <c r="N668" s="280"/>
      <c r="O668" s="280"/>
    </row>
    <row r="669" spans="1:20" ht="19.5" customHeight="1">
      <c r="D669" s="257"/>
      <c r="F669" s="259"/>
      <c r="G669" s="260"/>
      <c r="H669" s="254"/>
      <c r="I669" s="258"/>
      <c r="J669" s="259"/>
      <c r="K669" s="260"/>
      <c r="L669" s="254"/>
      <c r="M669" s="261"/>
      <c r="N669" s="6"/>
      <c r="O669" s="280"/>
    </row>
    <row r="670" spans="1:20" ht="19.5" customHeight="1">
      <c r="A670" s="254"/>
      <c r="B670" s="255"/>
      <c r="C670" s="256"/>
      <c r="D670" s="257"/>
      <c r="E670" s="258"/>
      <c r="F670" s="259"/>
      <c r="G670" s="260"/>
      <c r="H670" s="254"/>
      <c r="I670" s="258"/>
      <c r="J670" s="259"/>
      <c r="K670" s="260"/>
      <c r="L670" s="254"/>
      <c r="M670" s="261"/>
      <c r="N670" s="280"/>
      <c r="O670" s="280"/>
    </row>
    <row r="671" spans="1:20" s="276" customFormat="1" ht="21.95" customHeight="1">
      <c r="A671" s="254"/>
      <c r="B671" s="255"/>
      <c r="C671" s="256"/>
      <c r="D671" s="257"/>
      <c r="E671" s="258"/>
      <c r="G671" s="260"/>
      <c r="K671" s="283"/>
      <c r="M671" s="278"/>
      <c r="N671" s="278"/>
      <c r="O671" s="278"/>
      <c r="P671" s="278"/>
      <c r="Q671" s="278"/>
      <c r="R671" s="278"/>
      <c r="S671" s="278"/>
      <c r="T671" s="278"/>
    </row>
    <row r="672" spans="1:20" ht="19.5" customHeight="1">
      <c r="A672" s="254"/>
      <c r="B672" s="255"/>
      <c r="C672" s="256"/>
      <c r="D672" s="257"/>
      <c r="E672" s="258"/>
      <c r="F672" s="259"/>
      <c r="G672" s="260"/>
      <c r="H672" s="254"/>
      <c r="I672" s="258"/>
      <c r="J672" s="259"/>
      <c r="K672" s="260"/>
      <c r="L672" s="254"/>
      <c r="M672" s="261"/>
      <c r="N672" s="280"/>
      <c r="O672" s="280"/>
    </row>
    <row r="673" spans="1:20" ht="19.5" customHeight="1">
      <c r="A673" s="254"/>
      <c r="B673" s="255"/>
      <c r="C673" s="256"/>
      <c r="D673" s="257"/>
      <c r="E673" s="258"/>
      <c r="F673" s="259"/>
      <c r="G673" s="260"/>
      <c r="H673" s="254"/>
      <c r="I673" s="258"/>
      <c r="J673" s="259"/>
      <c r="K673" s="260"/>
      <c r="L673" s="254"/>
      <c r="M673" s="261"/>
      <c r="N673" s="280"/>
      <c r="O673" s="280"/>
    </row>
    <row r="674" spans="1:20" ht="19.5" customHeight="1">
      <c r="A674" s="254"/>
      <c r="B674" s="255"/>
      <c r="C674" s="256"/>
      <c r="D674" s="257"/>
      <c r="E674" s="258"/>
      <c r="F674" s="259"/>
      <c r="G674" s="260"/>
      <c r="H674" s="254"/>
      <c r="I674" s="258"/>
      <c r="J674" s="259"/>
      <c r="K674" s="260"/>
      <c r="L674" s="254"/>
      <c r="M674" s="261"/>
      <c r="N674" s="280"/>
      <c r="O674" s="280"/>
    </row>
    <row r="675" spans="1:20" ht="19.5" customHeight="1">
      <c r="A675" s="254"/>
      <c r="B675" s="255"/>
      <c r="C675" s="256"/>
      <c r="D675" s="257"/>
      <c r="E675" s="258"/>
      <c r="F675" s="259"/>
      <c r="G675" s="260"/>
      <c r="H675" s="254"/>
      <c r="I675" s="258"/>
      <c r="J675" s="259"/>
      <c r="K675" s="260"/>
      <c r="L675" s="254"/>
      <c r="M675" s="261"/>
      <c r="N675" s="280"/>
      <c r="O675" s="280"/>
    </row>
    <row r="676" spans="1:20" ht="19.5" customHeight="1">
      <c r="A676" s="254"/>
      <c r="B676" s="255" t="s">
        <v>20</v>
      </c>
      <c r="C676" s="256" t="s">
        <v>18</v>
      </c>
      <c r="D676" s="257"/>
      <c r="E676" s="258"/>
      <c r="F676" s="259"/>
      <c r="G676" s="260"/>
      <c r="H676" s="254"/>
      <c r="I676" s="258"/>
      <c r="J676" s="259"/>
      <c r="K676" s="260"/>
      <c r="L676" s="254"/>
      <c r="M676" s="261"/>
      <c r="N676" s="280"/>
      <c r="O676" s="280"/>
    </row>
    <row r="677" spans="1:20" s="276" customFormat="1" ht="21.95" customHeight="1">
      <c r="A677" s="275"/>
      <c r="D677" s="277"/>
      <c r="G677" s="283"/>
      <c r="K677" s="283"/>
      <c r="M677" s="278"/>
      <c r="N677" s="278"/>
      <c r="O677" s="278"/>
      <c r="P677" s="278"/>
      <c r="Q677" s="278"/>
      <c r="R677" s="278"/>
      <c r="S677" s="278"/>
      <c r="T677" s="278"/>
    </row>
    <row r="678" spans="1:20" ht="19.5" customHeight="1">
      <c r="A678" s="273">
        <v>4</v>
      </c>
      <c r="B678" s="255" t="s">
        <v>43</v>
      </c>
      <c r="C678" s="256"/>
      <c r="D678" s="257"/>
      <c r="E678" s="258"/>
      <c r="F678" s="259"/>
      <c r="G678" s="260"/>
      <c r="H678" s="254"/>
      <c r="I678" s="258"/>
      <c r="J678" s="259"/>
      <c r="K678" s="260"/>
      <c r="L678" s="254"/>
      <c r="M678" s="261"/>
      <c r="N678" s="280"/>
      <c r="O678" s="280"/>
    </row>
    <row r="679" spans="1:20" ht="19.5" customHeight="1">
      <c r="A679" s="254"/>
      <c r="B679" s="255"/>
      <c r="C679" s="256"/>
      <c r="D679" s="257"/>
      <c r="E679" s="258"/>
      <c r="F679" s="259"/>
      <c r="G679" s="260"/>
      <c r="H679" s="254"/>
      <c r="I679" s="258"/>
      <c r="J679" s="259"/>
      <c r="K679" s="260"/>
      <c r="L679" s="254"/>
      <c r="M679" s="261"/>
      <c r="N679" s="280"/>
      <c r="O679" s="280"/>
    </row>
    <row r="680" spans="1:20" ht="19.5" customHeight="1">
      <c r="A680" s="254"/>
      <c r="B680" s="255" t="s">
        <v>43</v>
      </c>
      <c r="C680" s="256" t="s">
        <v>144</v>
      </c>
      <c r="D680" s="257" t="s">
        <v>99</v>
      </c>
      <c r="E680" s="258">
        <v>0.01</v>
      </c>
      <c r="F680" s="259"/>
      <c r="G680" s="260"/>
      <c r="H680" s="254"/>
      <c r="I680" s="258"/>
      <c r="J680" s="259"/>
      <c r="K680" s="260"/>
      <c r="L680" s="254"/>
      <c r="M680" s="261"/>
      <c r="N680" s="280"/>
      <c r="O680" s="280"/>
    </row>
    <row r="681" spans="1:20" ht="19.5" customHeight="1">
      <c r="A681" s="254"/>
      <c r="B681" s="256"/>
      <c r="C681" s="256"/>
      <c r="D681" s="257"/>
      <c r="E681" s="258"/>
      <c r="F681" s="8"/>
      <c r="G681" s="260"/>
      <c r="H681" s="254"/>
      <c r="I681" s="258"/>
      <c r="J681" s="5"/>
      <c r="K681" s="5"/>
      <c r="L681" s="254"/>
      <c r="M681" s="261"/>
      <c r="N681" s="280"/>
      <c r="O681" s="280"/>
    </row>
    <row r="682" spans="1:20" ht="19.5" customHeight="1">
      <c r="A682" s="254"/>
      <c r="B682" s="255"/>
      <c r="C682" s="256"/>
      <c r="D682" s="257"/>
      <c r="E682" s="258"/>
      <c r="F682" s="8"/>
      <c r="G682" s="260"/>
      <c r="H682" s="254"/>
      <c r="I682" s="258"/>
      <c r="J682" s="5"/>
      <c r="K682" s="5"/>
      <c r="L682" s="254"/>
      <c r="M682" s="261"/>
      <c r="N682" s="280"/>
      <c r="O682" s="280"/>
    </row>
    <row r="683" spans="1:20" ht="19.5" customHeight="1">
      <c r="A683" s="254"/>
      <c r="B683" s="255"/>
      <c r="C683" s="256"/>
      <c r="D683" s="257"/>
      <c r="E683" s="258"/>
      <c r="F683" s="259"/>
      <c r="G683" s="260"/>
      <c r="H683" s="254"/>
      <c r="I683" s="258"/>
      <c r="J683" s="259"/>
      <c r="K683" s="260"/>
      <c r="L683" s="254"/>
      <c r="M683" s="261"/>
      <c r="N683" s="280"/>
      <c r="O683" s="280"/>
    </row>
    <row r="684" spans="1:20" ht="19.5" customHeight="1">
      <c r="A684" s="254"/>
      <c r="B684" s="255"/>
      <c r="C684" s="256"/>
      <c r="D684" s="257"/>
      <c r="E684" s="258"/>
      <c r="F684" s="259"/>
      <c r="G684" s="260"/>
      <c r="H684" s="254"/>
      <c r="I684" s="258"/>
      <c r="J684" s="259"/>
      <c r="K684" s="5"/>
      <c r="L684" s="254"/>
      <c r="M684" s="261"/>
      <c r="N684" s="282"/>
      <c r="O684" s="282"/>
      <c r="P684" s="282"/>
      <c r="Q684" s="282"/>
    </row>
    <row r="685" spans="1:20" ht="19.5" customHeight="1">
      <c r="A685" s="254"/>
      <c r="B685" s="255"/>
      <c r="C685" s="256"/>
      <c r="D685" s="257"/>
      <c r="E685" s="258"/>
      <c r="F685" s="259"/>
      <c r="G685" s="260"/>
      <c r="H685" s="254"/>
      <c r="I685" s="258"/>
      <c r="J685" s="259"/>
      <c r="K685" s="260"/>
      <c r="L685" s="254"/>
      <c r="M685" s="261"/>
      <c r="N685" s="280"/>
      <c r="O685" s="280"/>
    </row>
    <row r="686" spans="1:20" ht="19.5" customHeight="1">
      <c r="A686" s="254"/>
      <c r="B686" s="255"/>
      <c r="C686" s="256"/>
      <c r="D686" s="257"/>
      <c r="E686" s="258"/>
      <c r="F686" s="259"/>
      <c r="G686" s="260"/>
      <c r="H686" s="254"/>
      <c r="I686" s="258"/>
      <c r="J686" s="259"/>
      <c r="K686" s="5"/>
      <c r="L686" s="254"/>
      <c r="M686" s="261"/>
      <c r="N686" s="280"/>
      <c r="O686" s="280"/>
    </row>
    <row r="687" spans="1:20" ht="19.5" customHeight="1">
      <c r="A687" s="254"/>
      <c r="B687" s="255"/>
      <c r="C687" s="256"/>
      <c r="D687" s="257"/>
      <c r="E687" s="258"/>
      <c r="F687" s="259"/>
      <c r="G687" s="260"/>
      <c r="H687" s="254"/>
      <c r="I687" s="258"/>
      <c r="J687" s="259"/>
      <c r="K687" s="5"/>
      <c r="L687" s="254"/>
      <c r="M687" s="261"/>
      <c r="N687" s="280"/>
      <c r="O687" s="280"/>
    </row>
    <row r="688" spans="1:20" ht="19.5" customHeight="1">
      <c r="A688" s="254"/>
      <c r="B688" s="255"/>
      <c r="C688" s="256"/>
      <c r="D688" s="257"/>
      <c r="E688" s="258"/>
      <c r="F688" s="259"/>
      <c r="G688" s="260"/>
      <c r="I688" s="258"/>
      <c r="J688" s="259"/>
      <c r="K688" s="7"/>
      <c r="L688" s="254"/>
      <c r="M688" s="261"/>
      <c r="N688" s="280"/>
      <c r="O688" s="280"/>
    </row>
    <row r="689" spans="1:20" ht="19.5" customHeight="1">
      <c r="A689" s="254"/>
      <c r="B689" s="255"/>
      <c r="C689" s="256"/>
      <c r="D689" s="257"/>
      <c r="E689" s="258"/>
      <c r="F689" s="259"/>
      <c r="G689" s="260"/>
      <c r="H689" s="254"/>
      <c r="I689" s="258"/>
      <c r="J689" s="259"/>
      <c r="K689" s="260"/>
      <c r="L689" s="254"/>
      <c r="M689" s="261"/>
      <c r="N689" s="280"/>
      <c r="O689" s="280"/>
    </row>
    <row r="690" spans="1:20" ht="19.5" customHeight="1">
      <c r="A690" s="254"/>
      <c r="B690" s="255"/>
      <c r="C690" s="256"/>
      <c r="D690" s="257"/>
      <c r="E690" s="258"/>
      <c r="F690" s="259"/>
      <c r="G690" s="260"/>
      <c r="H690" s="254"/>
      <c r="I690" s="258"/>
      <c r="J690" s="259"/>
      <c r="K690" s="5"/>
      <c r="L690" s="254"/>
      <c r="M690" s="261"/>
      <c r="N690" s="280"/>
      <c r="O690" s="280"/>
    </row>
    <row r="691" spans="1:20" ht="19.5" customHeight="1">
      <c r="A691" s="254"/>
      <c r="B691" s="255"/>
      <c r="C691" s="256"/>
      <c r="D691" s="257"/>
      <c r="E691" s="258"/>
      <c r="F691" s="259"/>
      <c r="G691" s="260"/>
      <c r="H691" s="254"/>
      <c r="I691" s="258"/>
      <c r="J691" s="259"/>
      <c r="K691" s="260"/>
      <c r="L691" s="254"/>
      <c r="M691" s="261"/>
      <c r="N691" s="280"/>
      <c r="O691" s="280"/>
    </row>
    <row r="692" spans="1:20" ht="19.5" customHeight="1">
      <c r="A692" s="254"/>
      <c r="B692" s="255"/>
      <c r="C692" s="256"/>
      <c r="D692" s="257"/>
      <c r="E692" s="258"/>
      <c r="F692" s="259"/>
      <c r="G692" s="260"/>
      <c r="H692" s="254"/>
      <c r="I692" s="258"/>
      <c r="J692" s="259"/>
      <c r="K692" s="260"/>
      <c r="L692" s="254"/>
      <c r="M692" s="261"/>
      <c r="N692" s="280"/>
      <c r="O692" s="280"/>
    </row>
    <row r="693" spans="1:20" ht="19.5" customHeight="1">
      <c r="A693" s="254"/>
      <c r="B693" s="255"/>
      <c r="C693" s="256"/>
      <c r="D693" s="257"/>
      <c r="E693" s="258"/>
      <c r="F693" s="259"/>
      <c r="G693" s="260"/>
      <c r="H693" s="254"/>
      <c r="I693" s="258"/>
      <c r="J693" s="259"/>
      <c r="K693" s="260"/>
      <c r="L693" s="254"/>
      <c r="M693" s="261"/>
      <c r="N693" s="280"/>
      <c r="O693" s="280"/>
    </row>
    <row r="694" spans="1:20" ht="19.5" customHeight="1">
      <c r="A694" s="254"/>
      <c r="B694" s="255"/>
      <c r="C694" s="256"/>
      <c r="D694" s="257"/>
      <c r="E694" s="258"/>
      <c r="F694" s="259"/>
      <c r="G694" s="260"/>
      <c r="H694" s="254"/>
      <c r="I694" s="258"/>
      <c r="J694" s="259"/>
      <c r="K694" s="260"/>
      <c r="L694" s="254"/>
      <c r="M694" s="261"/>
      <c r="N694" s="6"/>
      <c r="O694" s="280"/>
    </row>
    <row r="695" spans="1:20" ht="19.5" customHeight="1">
      <c r="A695" s="254"/>
      <c r="B695" s="255"/>
      <c r="C695" s="256"/>
      <c r="D695" s="257"/>
      <c r="E695" s="258"/>
      <c r="F695" s="259"/>
      <c r="G695" s="260"/>
      <c r="H695" s="254"/>
      <c r="I695" s="258"/>
      <c r="J695" s="259"/>
      <c r="K695" s="260"/>
      <c r="L695" s="254"/>
      <c r="M695" s="261"/>
      <c r="N695" s="280"/>
      <c r="O695" s="280"/>
    </row>
    <row r="696" spans="1:20" ht="19.5" customHeight="1">
      <c r="A696" s="254"/>
      <c r="B696" s="255"/>
      <c r="C696" s="256"/>
      <c r="D696" s="257"/>
      <c r="E696" s="258"/>
      <c r="F696" s="259"/>
      <c r="G696" s="260"/>
      <c r="H696" s="254"/>
      <c r="I696" s="258"/>
      <c r="J696" s="259"/>
      <c r="K696" s="260"/>
      <c r="L696" s="254"/>
      <c r="M696" s="261"/>
      <c r="N696" s="280"/>
      <c r="O696" s="280"/>
    </row>
    <row r="697" spans="1:20" ht="19.5" customHeight="1">
      <c r="A697" s="254"/>
      <c r="B697" s="255"/>
      <c r="C697" s="256"/>
      <c r="D697" s="257"/>
      <c r="E697" s="258"/>
      <c r="F697" s="259"/>
      <c r="G697" s="260"/>
      <c r="H697" s="254"/>
      <c r="I697" s="258"/>
      <c r="J697" s="259"/>
      <c r="K697" s="260"/>
      <c r="L697" s="254"/>
      <c r="M697" s="261"/>
      <c r="N697" s="280"/>
      <c r="O697" s="280"/>
    </row>
    <row r="698" spans="1:20" ht="19.5" customHeight="1">
      <c r="A698" s="254"/>
      <c r="B698" s="255"/>
      <c r="C698" s="237"/>
      <c r="D698" s="257"/>
      <c r="E698" s="258"/>
      <c r="F698" s="259"/>
      <c r="G698" s="260"/>
      <c r="H698" s="254"/>
      <c r="I698" s="258"/>
      <c r="J698" s="259"/>
      <c r="K698" s="260"/>
      <c r="L698" s="254"/>
      <c r="M698" s="261"/>
      <c r="N698" s="6"/>
      <c r="O698" s="280"/>
    </row>
    <row r="699" spans="1:20" ht="19.5" customHeight="1">
      <c r="A699" s="254"/>
      <c r="B699" s="255"/>
      <c r="C699" s="256"/>
      <c r="D699" s="257"/>
      <c r="E699" s="258"/>
      <c r="F699" s="259"/>
      <c r="G699" s="260"/>
      <c r="H699" s="254"/>
      <c r="I699" s="258"/>
      <c r="J699" s="259"/>
      <c r="K699" s="260"/>
      <c r="L699" s="254"/>
      <c r="M699" s="261"/>
      <c r="N699" s="280"/>
      <c r="O699" s="280"/>
    </row>
    <row r="700" spans="1:20" ht="19.5" customHeight="1">
      <c r="A700" s="254"/>
      <c r="B700" s="255"/>
      <c r="C700" s="237"/>
      <c r="D700" s="257"/>
      <c r="E700" s="258"/>
      <c r="F700" s="259"/>
      <c r="G700" s="260"/>
      <c r="H700" s="254"/>
      <c r="I700" s="258"/>
      <c r="J700" s="259"/>
      <c r="K700" s="260"/>
      <c r="L700" s="254"/>
      <c r="M700" s="261"/>
      <c r="N700" s="280"/>
      <c r="O700" s="280"/>
    </row>
    <row r="701" spans="1:20" ht="19.5" customHeight="1">
      <c r="A701" s="254"/>
      <c r="B701" s="255" t="s">
        <v>20</v>
      </c>
      <c r="C701" s="256"/>
      <c r="D701" s="257"/>
      <c r="E701" s="258"/>
      <c r="F701" s="259"/>
      <c r="G701" s="260"/>
      <c r="H701" s="254"/>
      <c r="I701" s="258"/>
      <c r="J701" s="259"/>
      <c r="K701" s="260"/>
      <c r="L701" s="254"/>
      <c r="M701" s="261"/>
      <c r="N701" s="280"/>
      <c r="O701" s="280"/>
    </row>
    <row r="702" spans="1:20" s="276" customFormat="1" ht="21.95" customHeight="1">
      <c r="A702" s="275"/>
      <c r="D702" s="277"/>
      <c r="G702" s="283"/>
      <c r="K702" s="283"/>
      <c r="M702" s="278"/>
      <c r="N702" s="278"/>
      <c r="O702" s="278"/>
      <c r="P702" s="278"/>
      <c r="Q702" s="278"/>
      <c r="R702" s="278"/>
      <c r="S702" s="278"/>
      <c r="T702" s="278"/>
    </row>
    <row r="703" spans="1:20" ht="19.5" customHeight="1">
      <c r="A703" s="273" t="s">
        <v>283</v>
      </c>
      <c r="B703" s="255" t="s">
        <v>282</v>
      </c>
      <c r="C703" s="256"/>
      <c r="D703" s="257"/>
      <c r="E703" s="258"/>
      <c r="F703" s="259"/>
      <c r="G703" s="260"/>
      <c r="H703" s="254"/>
      <c r="I703" s="258"/>
      <c r="J703" s="259"/>
      <c r="K703" s="260"/>
      <c r="L703" s="254"/>
      <c r="M703" s="261"/>
      <c r="N703" s="280"/>
      <c r="O703" s="280"/>
    </row>
    <row r="704" spans="1:20" ht="19.5" customHeight="1">
      <c r="A704" s="254"/>
      <c r="B704" s="255"/>
      <c r="C704" s="256"/>
      <c r="D704" s="257"/>
      <c r="E704" s="258"/>
      <c r="F704" s="259"/>
      <c r="G704" s="260"/>
      <c r="H704" s="254"/>
      <c r="I704" s="258"/>
      <c r="J704" s="259"/>
      <c r="K704" s="260"/>
      <c r="L704" s="254"/>
      <c r="M704" s="261"/>
      <c r="N704" s="280"/>
      <c r="O704" s="280"/>
    </row>
    <row r="705" spans="1:17" ht="19.5" customHeight="1">
      <c r="A705" s="254"/>
      <c r="B705" s="255" t="s">
        <v>284</v>
      </c>
      <c r="C705" s="256"/>
      <c r="D705" s="257"/>
      <c r="E705" s="258"/>
      <c r="F705" s="259"/>
      <c r="G705" s="260"/>
      <c r="I705" s="258"/>
      <c r="J705" s="259"/>
      <c r="K705" s="5"/>
      <c r="L705" s="254"/>
      <c r="M705" s="261"/>
      <c r="N705" s="280"/>
      <c r="O705" s="280"/>
    </row>
    <row r="706" spans="1:17" ht="19.5" customHeight="1">
      <c r="A706" s="254"/>
      <c r="B706" s="255" t="s">
        <v>285</v>
      </c>
      <c r="C706" s="256"/>
      <c r="D706" s="257" t="s">
        <v>281</v>
      </c>
      <c r="E706" s="258">
        <v>1</v>
      </c>
      <c r="F706" s="259"/>
      <c r="G706" s="260"/>
      <c r="H706" s="254"/>
      <c r="I706" s="258"/>
      <c r="J706" s="259"/>
      <c r="K706" s="7"/>
      <c r="L706" s="254"/>
      <c r="M706" s="261"/>
      <c r="N706" s="280"/>
      <c r="O706" s="280"/>
    </row>
    <row r="707" spans="1:17" ht="19.5" customHeight="1">
      <c r="A707" s="254"/>
      <c r="B707" s="255" t="s">
        <v>286</v>
      </c>
      <c r="C707" s="256"/>
      <c r="D707" s="257" t="s">
        <v>281</v>
      </c>
      <c r="E707" s="258">
        <v>1</v>
      </c>
      <c r="F707" s="259"/>
      <c r="G707" s="260"/>
      <c r="H707" s="254"/>
      <c r="I707" s="258"/>
      <c r="J707" s="259"/>
      <c r="K707" s="260"/>
      <c r="L707" s="254"/>
      <c r="M707" s="261"/>
      <c r="N707" s="280"/>
      <c r="O707" s="280"/>
    </row>
    <row r="708" spans="1:17" ht="19.5" customHeight="1">
      <c r="A708" s="254"/>
      <c r="B708" s="255" t="s">
        <v>287</v>
      </c>
      <c r="C708" s="256"/>
      <c r="D708" s="257" t="s">
        <v>281</v>
      </c>
      <c r="E708" s="258">
        <v>1</v>
      </c>
      <c r="F708" s="259"/>
      <c r="G708" s="260"/>
      <c r="H708" s="254"/>
      <c r="I708" s="258"/>
      <c r="J708" s="259"/>
      <c r="K708" s="5"/>
      <c r="L708" s="254"/>
      <c r="M708" s="261"/>
      <c r="N708" s="280"/>
      <c r="O708" s="280"/>
    </row>
    <row r="709" spans="1:17" ht="19.5" customHeight="1">
      <c r="A709" s="254"/>
      <c r="B709" s="255" t="s">
        <v>289</v>
      </c>
      <c r="C709" s="256" t="s">
        <v>290</v>
      </c>
      <c r="D709" s="257" t="s">
        <v>281</v>
      </c>
      <c r="E709" s="258">
        <v>1</v>
      </c>
      <c r="F709" s="259"/>
      <c r="G709" s="260"/>
      <c r="H709" s="254"/>
      <c r="I709" s="258"/>
      <c r="J709" s="259"/>
      <c r="K709" s="260"/>
      <c r="L709" s="254"/>
      <c r="M709" s="261"/>
      <c r="N709" s="280"/>
      <c r="O709" s="280"/>
    </row>
    <row r="710" spans="1:17" ht="19.5" customHeight="1">
      <c r="A710" s="254"/>
      <c r="B710" s="255" t="s">
        <v>288</v>
      </c>
      <c r="C710" s="256"/>
      <c r="D710" s="257" t="s">
        <v>281</v>
      </c>
      <c r="E710" s="258">
        <v>1</v>
      </c>
      <c r="F710" s="259"/>
      <c r="G710" s="260"/>
      <c r="H710" s="254"/>
      <c r="I710" s="258"/>
      <c r="J710" s="259"/>
      <c r="K710" s="260"/>
      <c r="L710" s="254"/>
      <c r="M710" s="261"/>
      <c r="N710" s="280"/>
      <c r="O710" s="280"/>
    </row>
    <row r="711" spans="1:17" ht="19.5" customHeight="1">
      <c r="A711" s="254"/>
      <c r="B711" s="255" t="s">
        <v>291</v>
      </c>
      <c r="C711" s="256"/>
      <c r="D711" s="257" t="s">
        <v>281</v>
      </c>
      <c r="E711" s="258">
        <v>1</v>
      </c>
      <c r="F711" s="259"/>
      <c r="G711" s="260"/>
      <c r="H711" s="254"/>
      <c r="I711" s="258"/>
      <c r="J711" s="259"/>
      <c r="K711" s="260"/>
      <c r="L711" s="254"/>
      <c r="M711" s="261"/>
      <c r="N711" s="6"/>
      <c r="O711" s="280"/>
    </row>
    <row r="712" spans="1:17" ht="19.5" customHeight="1">
      <c r="A712" s="254"/>
      <c r="B712" s="255" t="s">
        <v>292</v>
      </c>
      <c r="C712" s="256" t="s">
        <v>293</v>
      </c>
      <c r="D712" s="257" t="s">
        <v>281</v>
      </c>
      <c r="E712" s="258">
        <v>1</v>
      </c>
      <c r="F712" s="259"/>
      <c r="G712" s="260"/>
      <c r="H712" s="254"/>
      <c r="I712" s="258"/>
      <c r="J712" s="259"/>
      <c r="K712" s="260"/>
      <c r="L712" s="254"/>
      <c r="M712" s="261"/>
      <c r="N712" s="280"/>
      <c r="O712" s="280"/>
    </row>
    <row r="713" spans="1:17" ht="19.5" customHeight="1">
      <c r="A713" s="254"/>
      <c r="B713" s="255" t="s">
        <v>294</v>
      </c>
      <c r="C713" s="256"/>
      <c r="D713" s="257" t="s">
        <v>281</v>
      </c>
      <c r="E713" s="258">
        <v>1</v>
      </c>
      <c r="F713" s="259"/>
      <c r="G713" s="260"/>
      <c r="H713" s="254"/>
      <c r="I713" s="258"/>
      <c r="J713" s="259"/>
      <c r="K713" s="260"/>
      <c r="L713" s="254"/>
      <c r="M713" s="261"/>
      <c r="N713" s="280"/>
      <c r="O713" s="280"/>
    </row>
    <row r="714" spans="1:17" ht="19.5" customHeight="1">
      <c r="A714" s="254"/>
      <c r="B714" s="255"/>
      <c r="C714" s="256"/>
      <c r="D714" s="257"/>
      <c r="E714" s="258"/>
      <c r="F714" s="259"/>
      <c r="G714" s="260"/>
      <c r="H714" s="254"/>
      <c r="I714" s="258"/>
      <c r="J714" s="259"/>
      <c r="K714" s="260"/>
      <c r="L714" s="254"/>
      <c r="M714" s="261"/>
      <c r="N714" s="280"/>
      <c r="O714" s="280"/>
    </row>
    <row r="715" spans="1:17" ht="19.5" customHeight="1">
      <c r="A715" s="254"/>
      <c r="B715" s="256"/>
      <c r="C715" s="256"/>
      <c r="D715" s="257"/>
      <c r="E715" s="258"/>
      <c r="F715" s="8"/>
      <c r="G715" s="260"/>
      <c r="H715" s="254"/>
      <c r="I715" s="258"/>
      <c r="J715" s="5"/>
      <c r="K715" s="5"/>
      <c r="L715" s="254"/>
      <c r="M715" s="261"/>
      <c r="N715" s="280"/>
      <c r="O715" s="280"/>
    </row>
    <row r="716" spans="1:17" ht="19.5" customHeight="1">
      <c r="A716" s="254"/>
      <c r="B716" s="255"/>
      <c r="C716" s="256"/>
      <c r="D716" s="257"/>
      <c r="E716" s="258"/>
      <c r="F716" s="8"/>
      <c r="G716" s="260"/>
      <c r="H716" s="254"/>
      <c r="I716" s="258"/>
      <c r="J716" s="5"/>
      <c r="K716" s="5"/>
      <c r="L716" s="254"/>
      <c r="M716" s="261"/>
      <c r="N716" s="280"/>
      <c r="O716" s="280"/>
    </row>
    <row r="717" spans="1:17" ht="19.5" customHeight="1">
      <c r="A717" s="254"/>
      <c r="B717" s="255"/>
      <c r="C717" s="256"/>
      <c r="D717" s="257"/>
      <c r="E717" s="258"/>
      <c r="F717" s="259"/>
      <c r="G717" s="260"/>
      <c r="H717" s="254"/>
      <c r="I717" s="258"/>
      <c r="J717" s="259"/>
      <c r="K717" s="260"/>
      <c r="L717" s="254"/>
      <c r="M717" s="261"/>
      <c r="N717" s="280"/>
      <c r="O717" s="280"/>
    </row>
    <row r="718" spans="1:17" ht="19.5" customHeight="1">
      <c r="A718" s="254"/>
      <c r="B718" s="255"/>
      <c r="C718" s="256"/>
      <c r="D718" s="257"/>
      <c r="E718" s="258"/>
      <c r="F718" s="259"/>
      <c r="G718" s="260"/>
      <c r="H718" s="254"/>
      <c r="I718" s="258"/>
      <c r="J718" s="259"/>
      <c r="K718" s="5"/>
      <c r="L718" s="254"/>
      <c r="M718" s="261"/>
      <c r="N718" s="282"/>
      <c r="O718" s="282"/>
      <c r="P718" s="282"/>
      <c r="Q718" s="282"/>
    </row>
    <row r="719" spans="1:17" ht="19.5" customHeight="1">
      <c r="A719" s="254"/>
      <c r="B719" s="255"/>
      <c r="C719" s="256"/>
      <c r="D719" s="257"/>
      <c r="E719" s="258"/>
      <c r="F719" s="259"/>
      <c r="G719" s="260"/>
      <c r="H719" s="254"/>
      <c r="I719" s="258"/>
      <c r="J719" s="259"/>
      <c r="K719" s="260"/>
      <c r="L719" s="254"/>
      <c r="M719" s="261"/>
      <c r="N719" s="280"/>
      <c r="O719" s="280"/>
    </row>
    <row r="720" spans="1:17" ht="19.5" customHeight="1">
      <c r="A720" s="254"/>
      <c r="B720" s="255"/>
      <c r="C720" s="256"/>
      <c r="D720" s="257"/>
      <c r="E720" s="258"/>
      <c r="F720" s="259"/>
      <c r="G720" s="260"/>
      <c r="H720" s="254"/>
      <c r="I720" s="258"/>
      <c r="J720" s="259"/>
      <c r="K720" s="5"/>
      <c r="L720" s="254"/>
      <c r="M720" s="261"/>
      <c r="N720" s="280"/>
      <c r="O720" s="280"/>
    </row>
    <row r="721" spans="1:20" ht="19.5" customHeight="1">
      <c r="A721" s="254"/>
      <c r="B721" s="255"/>
      <c r="C721" s="256"/>
      <c r="D721" s="257"/>
      <c r="E721" s="258"/>
      <c r="F721" s="259"/>
      <c r="G721" s="260"/>
      <c r="H721" s="254"/>
      <c r="I721" s="258"/>
      <c r="J721" s="259"/>
      <c r="K721" s="260"/>
      <c r="L721" s="254"/>
      <c r="M721" s="261"/>
      <c r="N721" s="280"/>
      <c r="O721" s="280"/>
    </row>
    <row r="722" spans="1:20" ht="19.5" customHeight="1">
      <c r="A722" s="254"/>
      <c r="B722" s="255" t="s">
        <v>40</v>
      </c>
      <c r="C722" s="256"/>
      <c r="D722" s="257"/>
      <c r="E722" s="258"/>
      <c r="F722" s="259"/>
      <c r="G722" s="260"/>
      <c r="H722" s="254"/>
      <c r="I722" s="258"/>
      <c r="J722" s="259"/>
      <c r="K722" s="260"/>
      <c r="L722" s="254"/>
      <c r="M722" s="261"/>
      <c r="N722" s="280"/>
      <c r="O722" s="280"/>
    </row>
    <row r="723" spans="1:20" ht="19.5" customHeight="1">
      <c r="A723" s="254"/>
      <c r="B723" s="255"/>
      <c r="C723" s="237"/>
      <c r="D723" s="257"/>
      <c r="E723" s="258"/>
      <c r="F723" s="259"/>
      <c r="G723" s="260"/>
      <c r="H723" s="254"/>
      <c r="I723" s="258"/>
      <c r="J723" s="259"/>
      <c r="K723" s="260"/>
      <c r="L723" s="254"/>
      <c r="M723" s="261"/>
      <c r="N723" s="6"/>
      <c r="O723" s="280"/>
    </row>
    <row r="724" spans="1:20" ht="19.5" customHeight="1">
      <c r="A724" s="254"/>
      <c r="B724" s="255" t="s">
        <v>14</v>
      </c>
      <c r="C724" s="256"/>
      <c r="D724" s="257"/>
      <c r="E724" s="258"/>
      <c r="F724" s="259"/>
      <c r="G724" s="260"/>
      <c r="H724" s="254"/>
      <c r="I724" s="258"/>
      <c r="J724" s="259"/>
      <c r="K724" s="260"/>
      <c r="L724" s="254"/>
      <c r="M724" s="261"/>
      <c r="N724" s="280"/>
      <c r="O724" s="280"/>
    </row>
    <row r="725" spans="1:20" ht="19.5" customHeight="1">
      <c r="A725" s="254"/>
      <c r="B725" s="255" t="s">
        <v>25</v>
      </c>
      <c r="C725" s="237"/>
      <c r="D725" s="257"/>
      <c r="E725" s="258"/>
      <c r="F725" s="259"/>
      <c r="G725" s="267"/>
      <c r="H725" s="254"/>
      <c r="I725" s="258"/>
      <c r="J725" s="259"/>
      <c r="K725" s="260"/>
      <c r="L725" s="254"/>
      <c r="M725" s="261"/>
      <c r="N725" s="280"/>
      <c r="O725" s="280"/>
    </row>
    <row r="726" spans="1:20" ht="19.5" customHeight="1">
      <c r="A726" s="254"/>
      <c r="B726" s="255" t="s">
        <v>22</v>
      </c>
      <c r="C726" s="256"/>
      <c r="D726" s="257"/>
      <c r="E726" s="258"/>
      <c r="F726" s="259"/>
      <c r="G726" s="267"/>
      <c r="H726" s="254"/>
      <c r="I726" s="258"/>
      <c r="J726" s="259"/>
      <c r="K726" s="260"/>
      <c r="L726" s="254"/>
      <c r="M726" s="261"/>
      <c r="N726" s="280"/>
      <c r="O726" s="280"/>
    </row>
    <row r="727" spans="1:20" s="276" customFormat="1" ht="21.95" customHeight="1">
      <c r="A727" s="275"/>
      <c r="D727" s="277"/>
      <c r="G727" s="283"/>
      <c r="K727" s="283"/>
      <c r="M727" s="278"/>
      <c r="N727" s="278"/>
      <c r="O727" s="278"/>
      <c r="P727" s="278"/>
      <c r="Q727" s="278"/>
      <c r="R727" s="278"/>
      <c r="S727" s="278"/>
      <c r="T727" s="278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20" fitToHeight="0" orientation="landscape" blackAndWhite="1" useFirstPageNumber="1" verticalDpi="300" r:id="rId1"/>
  <headerFooter>
    <oddFooter>&amp;L&amp;"ＭＳ ゴシック,標準"&amp;10&amp;A&amp;C青森県　藤崎町&amp;R&amp;"ＭＳ ゴシック,標準"&amp;10No.&amp;P</oddFooter>
  </headerFooter>
  <rowBreaks count="14" manualBreakCount="14">
    <brk id="27" max="12" man="1"/>
    <brk id="52" max="12" man="1"/>
    <brk id="77" max="12" man="1"/>
    <brk id="102" max="12" man="1"/>
    <brk id="127" max="12" man="1"/>
    <brk id="152" max="12" man="1"/>
    <brk id="177" max="12" man="1"/>
    <brk id="202" max="12" man="1"/>
    <brk id="227" max="12" man="1"/>
    <brk id="252" max="12" man="1"/>
    <brk id="277" max="12" man="1"/>
    <brk id="302" max="12" man="1"/>
    <brk id="327" max="12" man="1"/>
    <brk id="652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52"/>
  <sheetViews>
    <sheetView view="pageBreakPreview" topLeftCell="A64" zoomScaleNormal="112" zoomScaleSheetLayoutView="100" workbookViewId="0">
      <selection activeCell="K79" sqref="K79"/>
    </sheetView>
  </sheetViews>
  <sheetFormatPr defaultColWidth="8.625" defaultRowHeight="21.95" customHeight="1"/>
  <cols>
    <col min="1" max="1" width="4.125" style="275" customWidth="1"/>
    <col min="2" max="3" width="26" style="276" customWidth="1"/>
    <col min="4" max="4" width="4.125" style="277" customWidth="1"/>
    <col min="5" max="5" width="6" style="276" customWidth="1"/>
    <col min="6" max="6" width="8.125" style="276" customWidth="1"/>
    <col min="7" max="7" width="11" style="276" customWidth="1"/>
    <col min="8" max="8" width="10.125" style="276" customWidth="1"/>
    <col min="9" max="9" width="6" style="276" customWidth="1"/>
    <col min="10" max="10" width="8.125" style="276" customWidth="1"/>
    <col min="11" max="11" width="11" style="276" customWidth="1"/>
    <col min="12" max="12" width="10.125" style="276" customWidth="1"/>
    <col min="13" max="13" width="11" style="278" customWidth="1"/>
    <col min="14" max="14" width="10.5" style="278" customWidth="1"/>
    <col min="15" max="15" width="8.625" style="278" customWidth="1"/>
    <col min="16" max="16" width="15.125" style="278" bestFit="1" customWidth="1"/>
    <col min="17" max="17" width="9.375" style="278" bestFit="1" customWidth="1"/>
    <col min="18" max="35" width="7.625" style="278" customWidth="1"/>
    <col min="36" max="253" width="8.625" style="278"/>
    <col min="254" max="254" width="4.125" style="278" customWidth="1"/>
    <col min="255" max="256" width="26" style="278" customWidth="1"/>
    <col min="257" max="257" width="4.125" style="278" customWidth="1"/>
    <col min="258" max="258" width="6" style="278" customWidth="1"/>
    <col min="259" max="259" width="8.125" style="278" customWidth="1"/>
    <col min="260" max="260" width="11" style="278" customWidth="1"/>
    <col min="261" max="261" width="10.125" style="278" customWidth="1"/>
    <col min="262" max="262" width="6" style="278" customWidth="1"/>
    <col min="263" max="263" width="8.125" style="278" customWidth="1"/>
    <col min="264" max="264" width="11" style="278" customWidth="1"/>
    <col min="265" max="265" width="10.125" style="278" customWidth="1"/>
    <col min="266" max="266" width="11" style="278" customWidth="1"/>
    <col min="267" max="267" width="3.625" style="278" customWidth="1"/>
    <col min="268" max="268" width="12.625" style="278" customWidth="1"/>
    <col min="269" max="269" width="10.5" style="278" customWidth="1"/>
    <col min="270" max="270" width="8.625" style="278" customWidth="1"/>
    <col min="271" max="271" width="15.125" style="278" bestFit="1" customWidth="1"/>
    <col min="272" max="272" width="9.375" style="278" bestFit="1" customWidth="1"/>
    <col min="273" max="291" width="7.625" style="278" customWidth="1"/>
    <col min="292" max="509" width="8.625" style="278"/>
    <col min="510" max="510" width="4.125" style="278" customWidth="1"/>
    <col min="511" max="512" width="26" style="278" customWidth="1"/>
    <col min="513" max="513" width="4.125" style="278" customWidth="1"/>
    <col min="514" max="514" width="6" style="278" customWidth="1"/>
    <col min="515" max="515" width="8.125" style="278" customWidth="1"/>
    <col min="516" max="516" width="11" style="278" customWidth="1"/>
    <col min="517" max="517" width="10.125" style="278" customWidth="1"/>
    <col min="518" max="518" width="6" style="278" customWidth="1"/>
    <col min="519" max="519" width="8.125" style="278" customWidth="1"/>
    <col min="520" max="520" width="11" style="278" customWidth="1"/>
    <col min="521" max="521" width="10.125" style="278" customWidth="1"/>
    <col min="522" max="522" width="11" style="278" customWidth="1"/>
    <col min="523" max="523" width="3.625" style="278" customWidth="1"/>
    <col min="524" max="524" width="12.625" style="278" customWidth="1"/>
    <col min="525" max="525" width="10.5" style="278" customWidth="1"/>
    <col min="526" max="526" width="8.625" style="278" customWidth="1"/>
    <col min="527" max="527" width="15.125" style="278" bestFit="1" customWidth="1"/>
    <col min="528" max="528" width="9.375" style="278" bestFit="1" customWidth="1"/>
    <col min="529" max="547" width="7.625" style="278" customWidth="1"/>
    <col min="548" max="765" width="8.625" style="278"/>
    <col min="766" max="766" width="4.125" style="278" customWidth="1"/>
    <col min="767" max="768" width="26" style="278" customWidth="1"/>
    <col min="769" max="769" width="4.125" style="278" customWidth="1"/>
    <col min="770" max="770" width="6" style="278" customWidth="1"/>
    <col min="771" max="771" width="8.125" style="278" customWidth="1"/>
    <col min="772" max="772" width="11" style="278" customWidth="1"/>
    <col min="773" max="773" width="10.125" style="278" customWidth="1"/>
    <col min="774" max="774" width="6" style="278" customWidth="1"/>
    <col min="775" max="775" width="8.125" style="278" customWidth="1"/>
    <col min="776" max="776" width="11" style="278" customWidth="1"/>
    <col min="777" max="777" width="10.125" style="278" customWidth="1"/>
    <col min="778" max="778" width="11" style="278" customWidth="1"/>
    <col min="779" max="779" width="3.625" style="278" customWidth="1"/>
    <col min="780" max="780" width="12.625" style="278" customWidth="1"/>
    <col min="781" max="781" width="10.5" style="278" customWidth="1"/>
    <col min="782" max="782" width="8.625" style="278" customWidth="1"/>
    <col min="783" max="783" width="15.125" style="278" bestFit="1" customWidth="1"/>
    <col min="784" max="784" width="9.375" style="278" bestFit="1" customWidth="1"/>
    <col min="785" max="803" width="7.625" style="278" customWidth="1"/>
    <col min="804" max="1021" width="8.625" style="278"/>
    <col min="1022" max="1022" width="4.125" style="278" customWidth="1"/>
    <col min="1023" max="1024" width="26" style="278" customWidth="1"/>
    <col min="1025" max="1025" width="4.125" style="278" customWidth="1"/>
    <col min="1026" max="1026" width="6" style="278" customWidth="1"/>
    <col min="1027" max="1027" width="8.125" style="278" customWidth="1"/>
    <col min="1028" max="1028" width="11" style="278" customWidth="1"/>
    <col min="1029" max="1029" width="10.125" style="278" customWidth="1"/>
    <col min="1030" max="1030" width="6" style="278" customWidth="1"/>
    <col min="1031" max="1031" width="8.125" style="278" customWidth="1"/>
    <col min="1032" max="1032" width="11" style="278" customWidth="1"/>
    <col min="1033" max="1033" width="10.125" style="278" customWidth="1"/>
    <col min="1034" max="1034" width="11" style="278" customWidth="1"/>
    <col min="1035" max="1035" width="3.625" style="278" customWidth="1"/>
    <col min="1036" max="1036" width="12.625" style="278" customWidth="1"/>
    <col min="1037" max="1037" width="10.5" style="278" customWidth="1"/>
    <col min="1038" max="1038" width="8.625" style="278" customWidth="1"/>
    <col min="1039" max="1039" width="15.125" style="278" bestFit="1" customWidth="1"/>
    <col min="1040" max="1040" width="9.375" style="278" bestFit="1" customWidth="1"/>
    <col min="1041" max="1059" width="7.625" style="278" customWidth="1"/>
    <col min="1060" max="1277" width="8.625" style="278"/>
    <col min="1278" max="1278" width="4.125" style="278" customWidth="1"/>
    <col min="1279" max="1280" width="26" style="278" customWidth="1"/>
    <col min="1281" max="1281" width="4.125" style="278" customWidth="1"/>
    <col min="1282" max="1282" width="6" style="278" customWidth="1"/>
    <col min="1283" max="1283" width="8.125" style="278" customWidth="1"/>
    <col min="1284" max="1284" width="11" style="278" customWidth="1"/>
    <col min="1285" max="1285" width="10.125" style="278" customWidth="1"/>
    <col min="1286" max="1286" width="6" style="278" customWidth="1"/>
    <col min="1287" max="1287" width="8.125" style="278" customWidth="1"/>
    <col min="1288" max="1288" width="11" style="278" customWidth="1"/>
    <col min="1289" max="1289" width="10.125" style="278" customWidth="1"/>
    <col min="1290" max="1290" width="11" style="278" customWidth="1"/>
    <col min="1291" max="1291" width="3.625" style="278" customWidth="1"/>
    <col min="1292" max="1292" width="12.625" style="278" customWidth="1"/>
    <col min="1293" max="1293" width="10.5" style="278" customWidth="1"/>
    <col min="1294" max="1294" width="8.625" style="278" customWidth="1"/>
    <col min="1295" max="1295" width="15.125" style="278" bestFit="1" customWidth="1"/>
    <col min="1296" max="1296" width="9.375" style="278" bestFit="1" customWidth="1"/>
    <col min="1297" max="1315" width="7.625" style="278" customWidth="1"/>
    <col min="1316" max="1533" width="8.625" style="278"/>
    <col min="1534" max="1534" width="4.125" style="278" customWidth="1"/>
    <col min="1535" max="1536" width="26" style="278" customWidth="1"/>
    <col min="1537" max="1537" width="4.125" style="278" customWidth="1"/>
    <col min="1538" max="1538" width="6" style="278" customWidth="1"/>
    <col min="1539" max="1539" width="8.125" style="278" customWidth="1"/>
    <col min="1540" max="1540" width="11" style="278" customWidth="1"/>
    <col min="1541" max="1541" width="10.125" style="278" customWidth="1"/>
    <col min="1542" max="1542" width="6" style="278" customWidth="1"/>
    <col min="1543" max="1543" width="8.125" style="278" customWidth="1"/>
    <col min="1544" max="1544" width="11" style="278" customWidth="1"/>
    <col min="1545" max="1545" width="10.125" style="278" customWidth="1"/>
    <col min="1546" max="1546" width="11" style="278" customWidth="1"/>
    <col min="1547" max="1547" width="3.625" style="278" customWidth="1"/>
    <col min="1548" max="1548" width="12.625" style="278" customWidth="1"/>
    <col min="1549" max="1549" width="10.5" style="278" customWidth="1"/>
    <col min="1550" max="1550" width="8.625" style="278" customWidth="1"/>
    <col min="1551" max="1551" width="15.125" style="278" bestFit="1" customWidth="1"/>
    <col min="1552" max="1552" width="9.375" style="278" bestFit="1" customWidth="1"/>
    <col min="1553" max="1571" width="7.625" style="278" customWidth="1"/>
    <col min="1572" max="1789" width="8.625" style="278"/>
    <col min="1790" max="1790" width="4.125" style="278" customWidth="1"/>
    <col min="1791" max="1792" width="26" style="278" customWidth="1"/>
    <col min="1793" max="1793" width="4.125" style="278" customWidth="1"/>
    <col min="1794" max="1794" width="6" style="278" customWidth="1"/>
    <col min="1795" max="1795" width="8.125" style="278" customWidth="1"/>
    <col min="1796" max="1796" width="11" style="278" customWidth="1"/>
    <col min="1797" max="1797" width="10.125" style="278" customWidth="1"/>
    <col min="1798" max="1798" width="6" style="278" customWidth="1"/>
    <col min="1799" max="1799" width="8.125" style="278" customWidth="1"/>
    <col min="1800" max="1800" width="11" style="278" customWidth="1"/>
    <col min="1801" max="1801" width="10.125" style="278" customWidth="1"/>
    <col min="1802" max="1802" width="11" style="278" customWidth="1"/>
    <col min="1803" max="1803" width="3.625" style="278" customWidth="1"/>
    <col min="1804" max="1804" width="12.625" style="278" customWidth="1"/>
    <col min="1805" max="1805" width="10.5" style="278" customWidth="1"/>
    <col min="1806" max="1806" width="8.625" style="278" customWidth="1"/>
    <col min="1807" max="1807" width="15.125" style="278" bestFit="1" customWidth="1"/>
    <col min="1808" max="1808" width="9.375" style="278" bestFit="1" customWidth="1"/>
    <col min="1809" max="1827" width="7.625" style="278" customWidth="1"/>
    <col min="1828" max="2045" width="8.625" style="278"/>
    <col min="2046" max="2046" width="4.125" style="278" customWidth="1"/>
    <col min="2047" max="2048" width="26" style="278" customWidth="1"/>
    <col min="2049" max="2049" width="4.125" style="278" customWidth="1"/>
    <col min="2050" max="2050" width="6" style="278" customWidth="1"/>
    <col min="2051" max="2051" width="8.125" style="278" customWidth="1"/>
    <col min="2052" max="2052" width="11" style="278" customWidth="1"/>
    <col min="2053" max="2053" width="10.125" style="278" customWidth="1"/>
    <col min="2054" max="2054" width="6" style="278" customWidth="1"/>
    <col min="2055" max="2055" width="8.125" style="278" customWidth="1"/>
    <col min="2056" max="2056" width="11" style="278" customWidth="1"/>
    <col min="2057" max="2057" width="10.125" style="278" customWidth="1"/>
    <col min="2058" max="2058" width="11" style="278" customWidth="1"/>
    <col min="2059" max="2059" width="3.625" style="278" customWidth="1"/>
    <col min="2060" max="2060" width="12.625" style="278" customWidth="1"/>
    <col min="2061" max="2061" width="10.5" style="278" customWidth="1"/>
    <col min="2062" max="2062" width="8.625" style="278" customWidth="1"/>
    <col min="2063" max="2063" width="15.125" style="278" bestFit="1" customWidth="1"/>
    <col min="2064" max="2064" width="9.375" style="278" bestFit="1" customWidth="1"/>
    <col min="2065" max="2083" width="7.625" style="278" customWidth="1"/>
    <col min="2084" max="2301" width="8.625" style="278"/>
    <col min="2302" max="2302" width="4.125" style="278" customWidth="1"/>
    <col min="2303" max="2304" width="26" style="278" customWidth="1"/>
    <col min="2305" max="2305" width="4.125" style="278" customWidth="1"/>
    <col min="2306" max="2306" width="6" style="278" customWidth="1"/>
    <col min="2307" max="2307" width="8.125" style="278" customWidth="1"/>
    <col min="2308" max="2308" width="11" style="278" customWidth="1"/>
    <col min="2309" max="2309" width="10.125" style="278" customWidth="1"/>
    <col min="2310" max="2310" width="6" style="278" customWidth="1"/>
    <col min="2311" max="2311" width="8.125" style="278" customWidth="1"/>
    <col min="2312" max="2312" width="11" style="278" customWidth="1"/>
    <col min="2313" max="2313" width="10.125" style="278" customWidth="1"/>
    <col min="2314" max="2314" width="11" style="278" customWidth="1"/>
    <col min="2315" max="2315" width="3.625" style="278" customWidth="1"/>
    <col min="2316" max="2316" width="12.625" style="278" customWidth="1"/>
    <col min="2317" max="2317" width="10.5" style="278" customWidth="1"/>
    <col min="2318" max="2318" width="8.625" style="278" customWidth="1"/>
    <col min="2319" max="2319" width="15.125" style="278" bestFit="1" customWidth="1"/>
    <col min="2320" max="2320" width="9.375" style="278" bestFit="1" customWidth="1"/>
    <col min="2321" max="2339" width="7.625" style="278" customWidth="1"/>
    <col min="2340" max="2557" width="8.625" style="278"/>
    <col min="2558" max="2558" width="4.125" style="278" customWidth="1"/>
    <col min="2559" max="2560" width="26" style="278" customWidth="1"/>
    <col min="2561" max="2561" width="4.125" style="278" customWidth="1"/>
    <col min="2562" max="2562" width="6" style="278" customWidth="1"/>
    <col min="2563" max="2563" width="8.125" style="278" customWidth="1"/>
    <col min="2564" max="2564" width="11" style="278" customWidth="1"/>
    <col min="2565" max="2565" width="10.125" style="278" customWidth="1"/>
    <col min="2566" max="2566" width="6" style="278" customWidth="1"/>
    <col min="2567" max="2567" width="8.125" style="278" customWidth="1"/>
    <col min="2568" max="2568" width="11" style="278" customWidth="1"/>
    <col min="2569" max="2569" width="10.125" style="278" customWidth="1"/>
    <col min="2570" max="2570" width="11" style="278" customWidth="1"/>
    <col min="2571" max="2571" width="3.625" style="278" customWidth="1"/>
    <col min="2572" max="2572" width="12.625" style="278" customWidth="1"/>
    <col min="2573" max="2573" width="10.5" style="278" customWidth="1"/>
    <col min="2574" max="2574" width="8.625" style="278" customWidth="1"/>
    <col min="2575" max="2575" width="15.125" style="278" bestFit="1" customWidth="1"/>
    <col min="2576" max="2576" width="9.375" style="278" bestFit="1" customWidth="1"/>
    <col min="2577" max="2595" width="7.625" style="278" customWidth="1"/>
    <col min="2596" max="2813" width="8.625" style="278"/>
    <col min="2814" max="2814" width="4.125" style="278" customWidth="1"/>
    <col min="2815" max="2816" width="26" style="278" customWidth="1"/>
    <col min="2817" max="2817" width="4.125" style="278" customWidth="1"/>
    <col min="2818" max="2818" width="6" style="278" customWidth="1"/>
    <col min="2819" max="2819" width="8.125" style="278" customWidth="1"/>
    <col min="2820" max="2820" width="11" style="278" customWidth="1"/>
    <col min="2821" max="2821" width="10.125" style="278" customWidth="1"/>
    <col min="2822" max="2822" width="6" style="278" customWidth="1"/>
    <col min="2823" max="2823" width="8.125" style="278" customWidth="1"/>
    <col min="2824" max="2824" width="11" style="278" customWidth="1"/>
    <col min="2825" max="2825" width="10.125" style="278" customWidth="1"/>
    <col min="2826" max="2826" width="11" style="278" customWidth="1"/>
    <col min="2827" max="2827" width="3.625" style="278" customWidth="1"/>
    <col min="2828" max="2828" width="12.625" style="278" customWidth="1"/>
    <col min="2829" max="2829" width="10.5" style="278" customWidth="1"/>
    <col min="2830" max="2830" width="8.625" style="278" customWidth="1"/>
    <col min="2831" max="2831" width="15.125" style="278" bestFit="1" customWidth="1"/>
    <col min="2832" max="2832" width="9.375" style="278" bestFit="1" customWidth="1"/>
    <col min="2833" max="2851" width="7.625" style="278" customWidth="1"/>
    <col min="2852" max="3069" width="8.625" style="278"/>
    <col min="3070" max="3070" width="4.125" style="278" customWidth="1"/>
    <col min="3071" max="3072" width="26" style="278" customWidth="1"/>
    <col min="3073" max="3073" width="4.125" style="278" customWidth="1"/>
    <col min="3074" max="3074" width="6" style="278" customWidth="1"/>
    <col min="3075" max="3075" width="8.125" style="278" customWidth="1"/>
    <col min="3076" max="3076" width="11" style="278" customWidth="1"/>
    <col min="3077" max="3077" width="10.125" style="278" customWidth="1"/>
    <col min="3078" max="3078" width="6" style="278" customWidth="1"/>
    <col min="3079" max="3079" width="8.125" style="278" customWidth="1"/>
    <col min="3080" max="3080" width="11" style="278" customWidth="1"/>
    <col min="3081" max="3081" width="10.125" style="278" customWidth="1"/>
    <col min="3082" max="3082" width="11" style="278" customWidth="1"/>
    <col min="3083" max="3083" width="3.625" style="278" customWidth="1"/>
    <col min="3084" max="3084" width="12.625" style="278" customWidth="1"/>
    <col min="3085" max="3085" width="10.5" style="278" customWidth="1"/>
    <col min="3086" max="3086" width="8.625" style="278" customWidth="1"/>
    <col min="3087" max="3087" width="15.125" style="278" bestFit="1" customWidth="1"/>
    <col min="3088" max="3088" width="9.375" style="278" bestFit="1" customWidth="1"/>
    <col min="3089" max="3107" width="7.625" style="278" customWidth="1"/>
    <col min="3108" max="3325" width="8.625" style="278"/>
    <col min="3326" max="3326" width="4.125" style="278" customWidth="1"/>
    <col min="3327" max="3328" width="26" style="278" customWidth="1"/>
    <col min="3329" max="3329" width="4.125" style="278" customWidth="1"/>
    <col min="3330" max="3330" width="6" style="278" customWidth="1"/>
    <col min="3331" max="3331" width="8.125" style="278" customWidth="1"/>
    <col min="3332" max="3332" width="11" style="278" customWidth="1"/>
    <col min="3333" max="3333" width="10.125" style="278" customWidth="1"/>
    <col min="3334" max="3334" width="6" style="278" customWidth="1"/>
    <col min="3335" max="3335" width="8.125" style="278" customWidth="1"/>
    <col min="3336" max="3336" width="11" style="278" customWidth="1"/>
    <col min="3337" max="3337" width="10.125" style="278" customWidth="1"/>
    <col min="3338" max="3338" width="11" style="278" customWidth="1"/>
    <col min="3339" max="3339" width="3.625" style="278" customWidth="1"/>
    <col min="3340" max="3340" width="12.625" style="278" customWidth="1"/>
    <col min="3341" max="3341" width="10.5" style="278" customWidth="1"/>
    <col min="3342" max="3342" width="8.625" style="278" customWidth="1"/>
    <col min="3343" max="3343" width="15.125" style="278" bestFit="1" customWidth="1"/>
    <col min="3344" max="3344" width="9.375" style="278" bestFit="1" customWidth="1"/>
    <col min="3345" max="3363" width="7.625" style="278" customWidth="1"/>
    <col min="3364" max="3581" width="8.625" style="278"/>
    <col min="3582" max="3582" width="4.125" style="278" customWidth="1"/>
    <col min="3583" max="3584" width="26" style="278" customWidth="1"/>
    <col min="3585" max="3585" width="4.125" style="278" customWidth="1"/>
    <col min="3586" max="3586" width="6" style="278" customWidth="1"/>
    <col min="3587" max="3587" width="8.125" style="278" customWidth="1"/>
    <col min="3588" max="3588" width="11" style="278" customWidth="1"/>
    <col min="3589" max="3589" width="10.125" style="278" customWidth="1"/>
    <col min="3590" max="3590" width="6" style="278" customWidth="1"/>
    <col min="3591" max="3591" width="8.125" style="278" customWidth="1"/>
    <col min="3592" max="3592" width="11" style="278" customWidth="1"/>
    <col min="3593" max="3593" width="10.125" style="278" customWidth="1"/>
    <col min="3594" max="3594" width="11" style="278" customWidth="1"/>
    <col min="3595" max="3595" width="3.625" style="278" customWidth="1"/>
    <col min="3596" max="3596" width="12.625" style="278" customWidth="1"/>
    <col min="3597" max="3597" width="10.5" style="278" customWidth="1"/>
    <col min="3598" max="3598" width="8.625" style="278" customWidth="1"/>
    <col min="3599" max="3599" width="15.125" style="278" bestFit="1" customWidth="1"/>
    <col min="3600" max="3600" width="9.375" style="278" bestFit="1" customWidth="1"/>
    <col min="3601" max="3619" width="7.625" style="278" customWidth="1"/>
    <col min="3620" max="3837" width="8.625" style="278"/>
    <col min="3838" max="3838" width="4.125" style="278" customWidth="1"/>
    <col min="3839" max="3840" width="26" style="278" customWidth="1"/>
    <col min="3841" max="3841" width="4.125" style="278" customWidth="1"/>
    <col min="3842" max="3842" width="6" style="278" customWidth="1"/>
    <col min="3843" max="3843" width="8.125" style="278" customWidth="1"/>
    <col min="3844" max="3844" width="11" style="278" customWidth="1"/>
    <col min="3845" max="3845" width="10.125" style="278" customWidth="1"/>
    <col min="3846" max="3846" width="6" style="278" customWidth="1"/>
    <col min="3847" max="3847" width="8.125" style="278" customWidth="1"/>
    <col min="3848" max="3848" width="11" style="278" customWidth="1"/>
    <col min="3849" max="3849" width="10.125" style="278" customWidth="1"/>
    <col min="3850" max="3850" width="11" style="278" customWidth="1"/>
    <col min="3851" max="3851" width="3.625" style="278" customWidth="1"/>
    <col min="3852" max="3852" width="12.625" style="278" customWidth="1"/>
    <col min="3853" max="3853" width="10.5" style="278" customWidth="1"/>
    <col min="3854" max="3854" width="8.625" style="278" customWidth="1"/>
    <col min="3855" max="3855" width="15.125" style="278" bestFit="1" customWidth="1"/>
    <col min="3856" max="3856" width="9.375" style="278" bestFit="1" customWidth="1"/>
    <col min="3857" max="3875" width="7.625" style="278" customWidth="1"/>
    <col min="3876" max="4093" width="8.625" style="278"/>
    <col min="4094" max="4094" width="4.125" style="278" customWidth="1"/>
    <col min="4095" max="4096" width="26" style="278" customWidth="1"/>
    <col min="4097" max="4097" width="4.125" style="278" customWidth="1"/>
    <col min="4098" max="4098" width="6" style="278" customWidth="1"/>
    <col min="4099" max="4099" width="8.125" style="278" customWidth="1"/>
    <col min="4100" max="4100" width="11" style="278" customWidth="1"/>
    <col min="4101" max="4101" width="10.125" style="278" customWidth="1"/>
    <col min="4102" max="4102" width="6" style="278" customWidth="1"/>
    <col min="4103" max="4103" width="8.125" style="278" customWidth="1"/>
    <col min="4104" max="4104" width="11" style="278" customWidth="1"/>
    <col min="4105" max="4105" width="10.125" style="278" customWidth="1"/>
    <col min="4106" max="4106" width="11" style="278" customWidth="1"/>
    <col min="4107" max="4107" width="3.625" style="278" customWidth="1"/>
    <col min="4108" max="4108" width="12.625" style="278" customWidth="1"/>
    <col min="4109" max="4109" width="10.5" style="278" customWidth="1"/>
    <col min="4110" max="4110" width="8.625" style="278" customWidth="1"/>
    <col min="4111" max="4111" width="15.125" style="278" bestFit="1" customWidth="1"/>
    <col min="4112" max="4112" width="9.375" style="278" bestFit="1" customWidth="1"/>
    <col min="4113" max="4131" width="7.625" style="278" customWidth="1"/>
    <col min="4132" max="4349" width="8.625" style="278"/>
    <col min="4350" max="4350" width="4.125" style="278" customWidth="1"/>
    <col min="4351" max="4352" width="26" style="278" customWidth="1"/>
    <col min="4353" max="4353" width="4.125" style="278" customWidth="1"/>
    <col min="4354" max="4354" width="6" style="278" customWidth="1"/>
    <col min="4355" max="4355" width="8.125" style="278" customWidth="1"/>
    <col min="4356" max="4356" width="11" style="278" customWidth="1"/>
    <col min="4357" max="4357" width="10.125" style="278" customWidth="1"/>
    <col min="4358" max="4358" width="6" style="278" customWidth="1"/>
    <col min="4359" max="4359" width="8.125" style="278" customWidth="1"/>
    <col min="4360" max="4360" width="11" style="278" customWidth="1"/>
    <col min="4361" max="4361" width="10.125" style="278" customWidth="1"/>
    <col min="4362" max="4362" width="11" style="278" customWidth="1"/>
    <col min="4363" max="4363" width="3.625" style="278" customWidth="1"/>
    <col min="4364" max="4364" width="12.625" style="278" customWidth="1"/>
    <col min="4365" max="4365" width="10.5" style="278" customWidth="1"/>
    <col min="4366" max="4366" width="8.625" style="278" customWidth="1"/>
    <col min="4367" max="4367" width="15.125" style="278" bestFit="1" customWidth="1"/>
    <col min="4368" max="4368" width="9.375" style="278" bestFit="1" customWidth="1"/>
    <col min="4369" max="4387" width="7.625" style="278" customWidth="1"/>
    <col min="4388" max="4605" width="8.625" style="278"/>
    <col min="4606" max="4606" width="4.125" style="278" customWidth="1"/>
    <col min="4607" max="4608" width="26" style="278" customWidth="1"/>
    <col min="4609" max="4609" width="4.125" style="278" customWidth="1"/>
    <col min="4610" max="4610" width="6" style="278" customWidth="1"/>
    <col min="4611" max="4611" width="8.125" style="278" customWidth="1"/>
    <col min="4612" max="4612" width="11" style="278" customWidth="1"/>
    <col min="4613" max="4613" width="10.125" style="278" customWidth="1"/>
    <col min="4614" max="4614" width="6" style="278" customWidth="1"/>
    <col min="4615" max="4615" width="8.125" style="278" customWidth="1"/>
    <col min="4616" max="4616" width="11" style="278" customWidth="1"/>
    <col min="4617" max="4617" width="10.125" style="278" customWidth="1"/>
    <col min="4618" max="4618" width="11" style="278" customWidth="1"/>
    <col min="4619" max="4619" width="3.625" style="278" customWidth="1"/>
    <col min="4620" max="4620" width="12.625" style="278" customWidth="1"/>
    <col min="4621" max="4621" width="10.5" style="278" customWidth="1"/>
    <col min="4622" max="4622" width="8.625" style="278" customWidth="1"/>
    <col min="4623" max="4623" width="15.125" style="278" bestFit="1" customWidth="1"/>
    <col min="4624" max="4624" width="9.375" style="278" bestFit="1" customWidth="1"/>
    <col min="4625" max="4643" width="7.625" style="278" customWidth="1"/>
    <col min="4644" max="4861" width="8.625" style="278"/>
    <col min="4862" max="4862" width="4.125" style="278" customWidth="1"/>
    <col min="4863" max="4864" width="26" style="278" customWidth="1"/>
    <col min="4865" max="4865" width="4.125" style="278" customWidth="1"/>
    <col min="4866" max="4866" width="6" style="278" customWidth="1"/>
    <col min="4867" max="4867" width="8.125" style="278" customWidth="1"/>
    <col min="4868" max="4868" width="11" style="278" customWidth="1"/>
    <col min="4869" max="4869" width="10.125" style="278" customWidth="1"/>
    <col min="4870" max="4870" width="6" style="278" customWidth="1"/>
    <col min="4871" max="4871" width="8.125" style="278" customWidth="1"/>
    <col min="4872" max="4872" width="11" style="278" customWidth="1"/>
    <col min="4873" max="4873" width="10.125" style="278" customWidth="1"/>
    <col min="4874" max="4874" width="11" style="278" customWidth="1"/>
    <col min="4875" max="4875" width="3.625" style="278" customWidth="1"/>
    <col min="4876" max="4876" width="12.625" style="278" customWidth="1"/>
    <col min="4877" max="4877" width="10.5" style="278" customWidth="1"/>
    <col min="4878" max="4878" width="8.625" style="278" customWidth="1"/>
    <col min="4879" max="4879" width="15.125" style="278" bestFit="1" customWidth="1"/>
    <col min="4880" max="4880" width="9.375" style="278" bestFit="1" customWidth="1"/>
    <col min="4881" max="4899" width="7.625" style="278" customWidth="1"/>
    <col min="4900" max="5117" width="8.625" style="278"/>
    <col min="5118" max="5118" width="4.125" style="278" customWidth="1"/>
    <col min="5119" max="5120" width="26" style="278" customWidth="1"/>
    <col min="5121" max="5121" width="4.125" style="278" customWidth="1"/>
    <col min="5122" max="5122" width="6" style="278" customWidth="1"/>
    <col min="5123" max="5123" width="8.125" style="278" customWidth="1"/>
    <col min="5124" max="5124" width="11" style="278" customWidth="1"/>
    <col min="5125" max="5125" width="10.125" style="278" customWidth="1"/>
    <col min="5126" max="5126" width="6" style="278" customWidth="1"/>
    <col min="5127" max="5127" width="8.125" style="278" customWidth="1"/>
    <col min="5128" max="5128" width="11" style="278" customWidth="1"/>
    <col min="5129" max="5129" width="10.125" style="278" customWidth="1"/>
    <col min="5130" max="5130" width="11" style="278" customWidth="1"/>
    <col min="5131" max="5131" width="3.625" style="278" customWidth="1"/>
    <col min="5132" max="5132" width="12.625" style="278" customWidth="1"/>
    <col min="5133" max="5133" width="10.5" style="278" customWidth="1"/>
    <col min="5134" max="5134" width="8.625" style="278" customWidth="1"/>
    <col min="5135" max="5135" width="15.125" style="278" bestFit="1" customWidth="1"/>
    <col min="5136" max="5136" width="9.375" style="278" bestFit="1" customWidth="1"/>
    <col min="5137" max="5155" width="7.625" style="278" customWidth="1"/>
    <col min="5156" max="5373" width="8.625" style="278"/>
    <col min="5374" max="5374" width="4.125" style="278" customWidth="1"/>
    <col min="5375" max="5376" width="26" style="278" customWidth="1"/>
    <col min="5377" max="5377" width="4.125" style="278" customWidth="1"/>
    <col min="5378" max="5378" width="6" style="278" customWidth="1"/>
    <col min="5379" max="5379" width="8.125" style="278" customWidth="1"/>
    <col min="5380" max="5380" width="11" style="278" customWidth="1"/>
    <col min="5381" max="5381" width="10.125" style="278" customWidth="1"/>
    <col min="5382" max="5382" width="6" style="278" customWidth="1"/>
    <col min="5383" max="5383" width="8.125" style="278" customWidth="1"/>
    <col min="5384" max="5384" width="11" style="278" customWidth="1"/>
    <col min="5385" max="5385" width="10.125" style="278" customWidth="1"/>
    <col min="5386" max="5386" width="11" style="278" customWidth="1"/>
    <col min="5387" max="5387" width="3.625" style="278" customWidth="1"/>
    <col min="5388" max="5388" width="12.625" style="278" customWidth="1"/>
    <col min="5389" max="5389" width="10.5" style="278" customWidth="1"/>
    <col min="5390" max="5390" width="8.625" style="278" customWidth="1"/>
    <col min="5391" max="5391" width="15.125" style="278" bestFit="1" customWidth="1"/>
    <col min="5392" max="5392" width="9.375" style="278" bestFit="1" customWidth="1"/>
    <col min="5393" max="5411" width="7.625" style="278" customWidth="1"/>
    <col min="5412" max="5629" width="8.625" style="278"/>
    <col min="5630" max="5630" width="4.125" style="278" customWidth="1"/>
    <col min="5631" max="5632" width="26" style="278" customWidth="1"/>
    <col min="5633" max="5633" width="4.125" style="278" customWidth="1"/>
    <col min="5634" max="5634" width="6" style="278" customWidth="1"/>
    <col min="5635" max="5635" width="8.125" style="278" customWidth="1"/>
    <col min="5636" max="5636" width="11" style="278" customWidth="1"/>
    <col min="5637" max="5637" width="10.125" style="278" customWidth="1"/>
    <col min="5638" max="5638" width="6" style="278" customWidth="1"/>
    <col min="5639" max="5639" width="8.125" style="278" customWidth="1"/>
    <col min="5640" max="5640" width="11" style="278" customWidth="1"/>
    <col min="5641" max="5641" width="10.125" style="278" customWidth="1"/>
    <col min="5642" max="5642" width="11" style="278" customWidth="1"/>
    <col min="5643" max="5643" width="3.625" style="278" customWidth="1"/>
    <col min="5644" max="5644" width="12.625" style="278" customWidth="1"/>
    <col min="5645" max="5645" width="10.5" style="278" customWidth="1"/>
    <col min="5646" max="5646" width="8.625" style="278" customWidth="1"/>
    <col min="5647" max="5647" width="15.125" style="278" bestFit="1" customWidth="1"/>
    <col min="5648" max="5648" width="9.375" style="278" bestFit="1" customWidth="1"/>
    <col min="5649" max="5667" width="7.625" style="278" customWidth="1"/>
    <col min="5668" max="5885" width="8.625" style="278"/>
    <col min="5886" max="5886" width="4.125" style="278" customWidth="1"/>
    <col min="5887" max="5888" width="26" style="278" customWidth="1"/>
    <col min="5889" max="5889" width="4.125" style="278" customWidth="1"/>
    <col min="5890" max="5890" width="6" style="278" customWidth="1"/>
    <col min="5891" max="5891" width="8.125" style="278" customWidth="1"/>
    <col min="5892" max="5892" width="11" style="278" customWidth="1"/>
    <col min="5893" max="5893" width="10.125" style="278" customWidth="1"/>
    <col min="5894" max="5894" width="6" style="278" customWidth="1"/>
    <col min="5895" max="5895" width="8.125" style="278" customWidth="1"/>
    <col min="5896" max="5896" width="11" style="278" customWidth="1"/>
    <col min="5897" max="5897" width="10.125" style="278" customWidth="1"/>
    <col min="5898" max="5898" width="11" style="278" customWidth="1"/>
    <col min="5899" max="5899" width="3.625" style="278" customWidth="1"/>
    <col min="5900" max="5900" width="12.625" style="278" customWidth="1"/>
    <col min="5901" max="5901" width="10.5" style="278" customWidth="1"/>
    <col min="5902" max="5902" width="8.625" style="278" customWidth="1"/>
    <col min="5903" max="5903" width="15.125" style="278" bestFit="1" customWidth="1"/>
    <col min="5904" max="5904" width="9.375" style="278" bestFit="1" customWidth="1"/>
    <col min="5905" max="5923" width="7.625" style="278" customWidth="1"/>
    <col min="5924" max="6141" width="8.625" style="278"/>
    <col min="6142" max="6142" width="4.125" style="278" customWidth="1"/>
    <col min="6143" max="6144" width="26" style="278" customWidth="1"/>
    <col min="6145" max="6145" width="4.125" style="278" customWidth="1"/>
    <col min="6146" max="6146" width="6" style="278" customWidth="1"/>
    <col min="6147" max="6147" width="8.125" style="278" customWidth="1"/>
    <col min="6148" max="6148" width="11" style="278" customWidth="1"/>
    <col min="6149" max="6149" width="10.125" style="278" customWidth="1"/>
    <col min="6150" max="6150" width="6" style="278" customWidth="1"/>
    <col min="6151" max="6151" width="8.125" style="278" customWidth="1"/>
    <col min="6152" max="6152" width="11" style="278" customWidth="1"/>
    <col min="6153" max="6153" width="10.125" style="278" customWidth="1"/>
    <col min="6154" max="6154" width="11" style="278" customWidth="1"/>
    <col min="6155" max="6155" width="3.625" style="278" customWidth="1"/>
    <col min="6156" max="6156" width="12.625" style="278" customWidth="1"/>
    <col min="6157" max="6157" width="10.5" style="278" customWidth="1"/>
    <col min="6158" max="6158" width="8.625" style="278" customWidth="1"/>
    <col min="6159" max="6159" width="15.125" style="278" bestFit="1" customWidth="1"/>
    <col min="6160" max="6160" width="9.375" style="278" bestFit="1" customWidth="1"/>
    <col min="6161" max="6179" width="7.625" style="278" customWidth="1"/>
    <col min="6180" max="6397" width="8.625" style="278"/>
    <col min="6398" max="6398" width="4.125" style="278" customWidth="1"/>
    <col min="6399" max="6400" width="26" style="278" customWidth="1"/>
    <col min="6401" max="6401" width="4.125" style="278" customWidth="1"/>
    <col min="6402" max="6402" width="6" style="278" customWidth="1"/>
    <col min="6403" max="6403" width="8.125" style="278" customWidth="1"/>
    <col min="6404" max="6404" width="11" style="278" customWidth="1"/>
    <col min="6405" max="6405" width="10.125" style="278" customWidth="1"/>
    <col min="6406" max="6406" width="6" style="278" customWidth="1"/>
    <col min="6407" max="6407" width="8.125" style="278" customWidth="1"/>
    <col min="6408" max="6408" width="11" style="278" customWidth="1"/>
    <col min="6409" max="6409" width="10.125" style="278" customWidth="1"/>
    <col min="6410" max="6410" width="11" style="278" customWidth="1"/>
    <col min="6411" max="6411" width="3.625" style="278" customWidth="1"/>
    <col min="6412" max="6412" width="12.625" style="278" customWidth="1"/>
    <col min="6413" max="6413" width="10.5" style="278" customWidth="1"/>
    <col min="6414" max="6414" width="8.625" style="278" customWidth="1"/>
    <col min="6415" max="6415" width="15.125" style="278" bestFit="1" customWidth="1"/>
    <col min="6416" max="6416" width="9.375" style="278" bestFit="1" customWidth="1"/>
    <col min="6417" max="6435" width="7.625" style="278" customWidth="1"/>
    <col min="6436" max="6653" width="8.625" style="278"/>
    <col min="6654" max="6654" width="4.125" style="278" customWidth="1"/>
    <col min="6655" max="6656" width="26" style="278" customWidth="1"/>
    <col min="6657" max="6657" width="4.125" style="278" customWidth="1"/>
    <col min="6658" max="6658" width="6" style="278" customWidth="1"/>
    <col min="6659" max="6659" width="8.125" style="278" customWidth="1"/>
    <col min="6660" max="6660" width="11" style="278" customWidth="1"/>
    <col min="6661" max="6661" width="10.125" style="278" customWidth="1"/>
    <col min="6662" max="6662" width="6" style="278" customWidth="1"/>
    <col min="6663" max="6663" width="8.125" style="278" customWidth="1"/>
    <col min="6664" max="6664" width="11" style="278" customWidth="1"/>
    <col min="6665" max="6665" width="10.125" style="278" customWidth="1"/>
    <col min="6666" max="6666" width="11" style="278" customWidth="1"/>
    <col min="6667" max="6667" width="3.625" style="278" customWidth="1"/>
    <col min="6668" max="6668" width="12.625" style="278" customWidth="1"/>
    <col min="6669" max="6669" width="10.5" style="278" customWidth="1"/>
    <col min="6670" max="6670" width="8.625" style="278" customWidth="1"/>
    <col min="6671" max="6671" width="15.125" style="278" bestFit="1" customWidth="1"/>
    <col min="6672" max="6672" width="9.375" style="278" bestFit="1" customWidth="1"/>
    <col min="6673" max="6691" width="7.625" style="278" customWidth="1"/>
    <col min="6692" max="6909" width="8.625" style="278"/>
    <col min="6910" max="6910" width="4.125" style="278" customWidth="1"/>
    <col min="6911" max="6912" width="26" style="278" customWidth="1"/>
    <col min="6913" max="6913" width="4.125" style="278" customWidth="1"/>
    <col min="6914" max="6914" width="6" style="278" customWidth="1"/>
    <col min="6915" max="6915" width="8.125" style="278" customWidth="1"/>
    <col min="6916" max="6916" width="11" style="278" customWidth="1"/>
    <col min="6917" max="6917" width="10.125" style="278" customWidth="1"/>
    <col min="6918" max="6918" width="6" style="278" customWidth="1"/>
    <col min="6919" max="6919" width="8.125" style="278" customWidth="1"/>
    <col min="6920" max="6920" width="11" style="278" customWidth="1"/>
    <col min="6921" max="6921" width="10.125" style="278" customWidth="1"/>
    <col min="6922" max="6922" width="11" style="278" customWidth="1"/>
    <col min="6923" max="6923" width="3.625" style="278" customWidth="1"/>
    <col min="6924" max="6924" width="12.625" style="278" customWidth="1"/>
    <col min="6925" max="6925" width="10.5" style="278" customWidth="1"/>
    <col min="6926" max="6926" width="8.625" style="278" customWidth="1"/>
    <col min="6927" max="6927" width="15.125" style="278" bestFit="1" customWidth="1"/>
    <col min="6928" max="6928" width="9.375" style="278" bestFit="1" customWidth="1"/>
    <col min="6929" max="6947" width="7.625" style="278" customWidth="1"/>
    <col min="6948" max="7165" width="8.625" style="278"/>
    <col min="7166" max="7166" width="4.125" style="278" customWidth="1"/>
    <col min="7167" max="7168" width="26" style="278" customWidth="1"/>
    <col min="7169" max="7169" width="4.125" style="278" customWidth="1"/>
    <col min="7170" max="7170" width="6" style="278" customWidth="1"/>
    <col min="7171" max="7171" width="8.125" style="278" customWidth="1"/>
    <col min="7172" max="7172" width="11" style="278" customWidth="1"/>
    <col min="7173" max="7173" width="10.125" style="278" customWidth="1"/>
    <col min="7174" max="7174" width="6" style="278" customWidth="1"/>
    <col min="7175" max="7175" width="8.125" style="278" customWidth="1"/>
    <col min="7176" max="7176" width="11" style="278" customWidth="1"/>
    <col min="7177" max="7177" width="10.125" style="278" customWidth="1"/>
    <col min="7178" max="7178" width="11" style="278" customWidth="1"/>
    <col min="7179" max="7179" width="3.625" style="278" customWidth="1"/>
    <col min="7180" max="7180" width="12.625" style="278" customWidth="1"/>
    <col min="7181" max="7181" width="10.5" style="278" customWidth="1"/>
    <col min="7182" max="7182" width="8.625" style="278" customWidth="1"/>
    <col min="7183" max="7183" width="15.125" style="278" bestFit="1" customWidth="1"/>
    <col min="7184" max="7184" width="9.375" style="278" bestFit="1" customWidth="1"/>
    <col min="7185" max="7203" width="7.625" style="278" customWidth="1"/>
    <col min="7204" max="7421" width="8.625" style="278"/>
    <col min="7422" max="7422" width="4.125" style="278" customWidth="1"/>
    <col min="7423" max="7424" width="26" style="278" customWidth="1"/>
    <col min="7425" max="7425" width="4.125" style="278" customWidth="1"/>
    <col min="7426" max="7426" width="6" style="278" customWidth="1"/>
    <col min="7427" max="7427" width="8.125" style="278" customWidth="1"/>
    <col min="7428" max="7428" width="11" style="278" customWidth="1"/>
    <col min="7429" max="7429" width="10.125" style="278" customWidth="1"/>
    <col min="7430" max="7430" width="6" style="278" customWidth="1"/>
    <col min="7431" max="7431" width="8.125" style="278" customWidth="1"/>
    <col min="7432" max="7432" width="11" style="278" customWidth="1"/>
    <col min="7433" max="7433" width="10.125" style="278" customWidth="1"/>
    <col min="7434" max="7434" width="11" style="278" customWidth="1"/>
    <col min="7435" max="7435" width="3.625" style="278" customWidth="1"/>
    <col min="7436" max="7436" width="12.625" style="278" customWidth="1"/>
    <col min="7437" max="7437" width="10.5" style="278" customWidth="1"/>
    <col min="7438" max="7438" width="8.625" style="278" customWidth="1"/>
    <col min="7439" max="7439" width="15.125" style="278" bestFit="1" customWidth="1"/>
    <col min="7440" max="7440" width="9.375" style="278" bestFit="1" customWidth="1"/>
    <col min="7441" max="7459" width="7.625" style="278" customWidth="1"/>
    <col min="7460" max="7677" width="8.625" style="278"/>
    <col min="7678" max="7678" width="4.125" style="278" customWidth="1"/>
    <col min="7679" max="7680" width="26" style="278" customWidth="1"/>
    <col min="7681" max="7681" width="4.125" style="278" customWidth="1"/>
    <col min="7682" max="7682" width="6" style="278" customWidth="1"/>
    <col min="7683" max="7683" width="8.125" style="278" customWidth="1"/>
    <col min="7684" max="7684" width="11" style="278" customWidth="1"/>
    <col min="7685" max="7685" width="10.125" style="278" customWidth="1"/>
    <col min="7686" max="7686" width="6" style="278" customWidth="1"/>
    <col min="7687" max="7687" width="8.125" style="278" customWidth="1"/>
    <col min="7688" max="7688" width="11" style="278" customWidth="1"/>
    <col min="7689" max="7689" width="10.125" style="278" customWidth="1"/>
    <col min="7690" max="7690" width="11" style="278" customWidth="1"/>
    <col min="7691" max="7691" width="3.625" style="278" customWidth="1"/>
    <col min="7692" max="7692" width="12.625" style="278" customWidth="1"/>
    <col min="7693" max="7693" width="10.5" style="278" customWidth="1"/>
    <col min="7694" max="7694" width="8.625" style="278" customWidth="1"/>
    <col min="7695" max="7695" width="15.125" style="278" bestFit="1" customWidth="1"/>
    <col min="7696" max="7696" width="9.375" style="278" bestFit="1" customWidth="1"/>
    <col min="7697" max="7715" width="7.625" style="278" customWidth="1"/>
    <col min="7716" max="7933" width="8.625" style="278"/>
    <col min="7934" max="7934" width="4.125" style="278" customWidth="1"/>
    <col min="7935" max="7936" width="26" style="278" customWidth="1"/>
    <col min="7937" max="7937" width="4.125" style="278" customWidth="1"/>
    <col min="7938" max="7938" width="6" style="278" customWidth="1"/>
    <col min="7939" max="7939" width="8.125" style="278" customWidth="1"/>
    <col min="7940" max="7940" width="11" style="278" customWidth="1"/>
    <col min="7941" max="7941" width="10.125" style="278" customWidth="1"/>
    <col min="7942" max="7942" width="6" style="278" customWidth="1"/>
    <col min="7943" max="7943" width="8.125" style="278" customWidth="1"/>
    <col min="7944" max="7944" width="11" style="278" customWidth="1"/>
    <col min="7945" max="7945" width="10.125" style="278" customWidth="1"/>
    <col min="7946" max="7946" width="11" style="278" customWidth="1"/>
    <col min="7947" max="7947" width="3.625" style="278" customWidth="1"/>
    <col min="7948" max="7948" width="12.625" style="278" customWidth="1"/>
    <col min="7949" max="7949" width="10.5" style="278" customWidth="1"/>
    <col min="7950" max="7950" width="8.625" style="278" customWidth="1"/>
    <col min="7951" max="7951" width="15.125" style="278" bestFit="1" customWidth="1"/>
    <col min="7952" max="7952" width="9.375" style="278" bestFit="1" customWidth="1"/>
    <col min="7953" max="7971" width="7.625" style="278" customWidth="1"/>
    <col min="7972" max="8189" width="8.625" style="278"/>
    <col min="8190" max="8190" width="4.125" style="278" customWidth="1"/>
    <col min="8191" max="8192" width="26" style="278" customWidth="1"/>
    <col min="8193" max="8193" width="4.125" style="278" customWidth="1"/>
    <col min="8194" max="8194" width="6" style="278" customWidth="1"/>
    <col min="8195" max="8195" width="8.125" style="278" customWidth="1"/>
    <col min="8196" max="8196" width="11" style="278" customWidth="1"/>
    <col min="8197" max="8197" width="10.125" style="278" customWidth="1"/>
    <col min="8198" max="8198" width="6" style="278" customWidth="1"/>
    <col min="8199" max="8199" width="8.125" style="278" customWidth="1"/>
    <col min="8200" max="8200" width="11" style="278" customWidth="1"/>
    <col min="8201" max="8201" width="10.125" style="278" customWidth="1"/>
    <col min="8202" max="8202" width="11" style="278" customWidth="1"/>
    <col min="8203" max="8203" width="3.625" style="278" customWidth="1"/>
    <col min="8204" max="8204" width="12.625" style="278" customWidth="1"/>
    <col min="8205" max="8205" width="10.5" style="278" customWidth="1"/>
    <col min="8206" max="8206" width="8.625" style="278" customWidth="1"/>
    <col min="8207" max="8207" width="15.125" style="278" bestFit="1" customWidth="1"/>
    <col min="8208" max="8208" width="9.375" style="278" bestFit="1" customWidth="1"/>
    <col min="8209" max="8227" width="7.625" style="278" customWidth="1"/>
    <col min="8228" max="8445" width="8.625" style="278"/>
    <col min="8446" max="8446" width="4.125" style="278" customWidth="1"/>
    <col min="8447" max="8448" width="26" style="278" customWidth="1"/>
    <col min="8449" max="8449" width="4.125" style="278" customWidth="1"/>
    <col min="8450" max="8450" width="6" style="278" customWidth="1"/>
    <col min="8451" max="8451" width="8.125" style="278" customWidth="1"/>
    <col min="8452" max="8452" width="11" style="278" customWidth="1"/>
    <col min="8453" max="8453" width="10.125" style="278" customWidth="1"/>
    <col min="8454" max="8454" width="6" style="278" customWidth="1"/>
    <col min="8455" max="8455" width="8.125" style="278" customWidth="1"/>
    <col min="8456" max="8456" width="11" style="278" customWidth="1"/>
    <col min="8457" max="8457" width="10.125" style="278" customWidth="1"/>
    <col min="8458" max="8458" width="11" style="278" customWidth="1"/>
    <col min="8459" max="8459" width="3.625" style="278" customWidth="1"/>
    <col min="8460" max="8460" width="12.625" style="278" customWidth="1"/>
    <col min="8461" max="8461" width="10.5" style="278" customWidth="1"/>
    <col min="8462" max="8462" width="8.625" style="278" customWidth="1"/>
    <col min="8463" max="8463" width="15.125" style="278" bestFit="1" customWidth="1"/>
    <col min="8464" max="8464" width="9.375" style="278" bestFit="1" customWidth="1"/>
    <col min="8465" max="8483" width="7.625" style="278" customWidth="1"/>
    <col min="8484" max="8701" width="8.625" style="278"/>
    <col min="8702" max="8702" width="4.125" style="278" customWidth="1"/>
    <col min="8703" max="8704" width="26" style="278" customWidth="1"/>
    <col min="8705" max="8705" width="4.125" style="278" customWidth="1"/>
    <col min="8706" max="8706" width="6" style="278" customWidth="1"/>
    <col min="8707" max="8707" width="8.125" style="278" customWidth="1"/>
    <col min="8708" max="8708" width="11" style="278" customWidth="1"/>
    <col min="8709" max="8709" width="10.125" style="278" customWidth="1"/>
    <col min="8710" max="8710" width="6" style="278" customWidth="1"/>
    <col min="8711" max="8711" width="8.125" style="278" customWidth="1"/>
    <col min="8712" max="8712" width="11" style="278" customWidth="1"/>
    <col min="8713" max="8713" width="10.125" style="278" customWidth="1"/>
    <col min="8714" max="8714" width="11" style="278" customWidth="1"/>
    <col min="8715" max="8715" width="3.625" style="278" customWidth="1"/>
    <col min="8716" max="8716" width="12.625" style="278" customWidth="1"/>
    <col min="8717" max="8717" width="10.5" style="278" customWidth="1"/>
    <col min="8718" max="8718" width="8.625" style="278" customWidth="1"/>
    <col min="8719" max="8719" width="15.125" style="278" bestFit="1" customWidth="1"/>
    <col min="8720" max="8720" width="9.375" style="278" bestFit="1" customWidth="1"/>
    <col min="8721" max="8739" width="7.625" style="278" customWidth="1"/>
    <col min="8740" max="8957" width="8.625" style="278"/>
    <col min="8958" max="8958" width="4.125" style="278" customWidth="1"/>
    <col min="8959" max="8960" width="26" style="278" customWidth="1"/>
    <col min="8961" max="8961" width="4.125" style="278" customWidth="1"/>
    <col min="8962" max="8962" width="6" style="278" customWidth="1"/>
    <col min="8963" max="8963" width="8.125" style="278" customWidth="1"/>
    <col min="8964" max="8964" width="11" style="278" customWidth="1"/>
    <col min="8965" max="8965" width="10.125" style="278" customWidth="1"/>
    <col min="8966" max="8966" width="6" style="278" customWidth="1"/>
    <col min="8967" max="8967" width="8.125" style="278" customWidth="1"/>
    <col min="8968" max="8968" width="11" style="278" customWidth="1"/>
    <col min="8969" max="8969" width="10.125" style="278" customWidth="1"/>
    <col min="8970" max="8970" width="11" style="278" customWidth="1"/>
    <col min="8971" max="8971" width="3.625" style="278" customWidth="1"/>
    <col min="8972" max="8972" width="12.625" style="278" customWidth="1"/>
    <col min="8973" max="8973" width="10.5" style="278" customWidth="1"/>
    <col min="8974" max="8974" width="8.625" style="278" customWidth="1"/>
    <col min="8975" max="8975" width="15.125" style="278" bestFit="1" customWidth="1"/>
    <col min="8976" max="8976" width="9.375" style="278" bestFit="1" customWidth="1"/>
    <col min="8977" max="8995" width="7.625" style="278" customWidth="1"/>
    <col min="8996" max="9213" width="8.625" style="278"/>
    <col min="9214" max="9214" width="4.125" style="278" customWidth="1"/>
    <col min="9215" max="9216" width="26" style="278" customWidth="1"/>
    <col min="9217" max="9217" width="4.125" style="278" customWidth="1"/>
    <col min="9218" max="9218" width="6" style="278" customWidth="1"/>
    <col min="9219" max="9219" width="8.125" style="278" customWidth="1"/>
    <col min="9220" max="9220" width="11" style="278" customWidth="1"/>
    <col min="9221" max="9221" width="10.125" style="278" customWidth="1"/>
    <col min="9222" max="9222" width="6" style="278" customWidth="1"/>
    <col min="9223" max="9223" width="8.125" style="278" customWidth="1"/>
    <col min="9224" max="9224" width="11" style="278" customWidth="1"/>
    <col min="9225" max="9225" width="10.125" style="278" customWidth="1"/>
    <col min="9226" max="9226" width="11" style="278" customWidth="1"/>
    <col min="9227" max="9227" width="3.625" style="278" customWidth="1"/>
    <col min="9228" max="9228" width="12.625" style="278" customWidth="1"/>
    <col min="9229" max="9229" width="10.5" style="278" customWidth="1"/>
    <col min="9230" max="9230" width="8.625" style="278" customWidth="1"/>
    <col min="9231" max="9231" width="15.125" style="278" bestFit="1" customWidth="1"/>
    <col min="9232" max="9232" width="9.375" style="278" bestFit="1" customWidth="1"/>
    <col min="9233" max="9251" width="7.625" style="278" customWidth="1"/>
    <col min="9252" max="9469" width="8.625" style="278"/>
    <col min="9470" max="9470" width="4.125" style="278" customWidth="1"/>
    <col min="9471" max="9472" width="26" style="278" customWidth="1"/>
    <col min="9473" max="9473" width="4.125" style="278" customWidth="1"/>
    <col min="9474" max="9474" width="6" style="278" customWidth="1"/>
    <col min="9475" max="9475" width="8.125" style="278" customWidth="1"/>
    <col min="9476" max="9476" width="11" style="278" customWidth="1"/>
    <col min="9477" max="9477" width="10.125" style="278" customWidth="1"/>
    <col min="9478" max="9478" width="6" style="278" customWidth="1"/>
    <col min="9479" max="9479" width="8.125" style="278" customWidth="1"/>
    <col min="9480" max="9480" width="11" style="278" customWidth="1"/>
    <col min="9481" max="9481" width="10.125" style="278" customWidth="1"/>
    <col min="9482" max="9482" width="11" style="278" customWidth="1"/>
    <col min="9483" max="9483" width="3.625" style="278" customWidth="1"/>
    <col min="9484" max="9484" width="12.625" style="278" customWidth="1"/>
    <col min="9485" max="9485" width="10.5" style="278" customWidth="1"/>
    <col min="9486" max="9486" width="8.625" style="278" customWidth="1"/>
    <col min="9487" max="9487" width="15.125" style="278" bestFit="1" customWidth="1"/>
    <col min="9488" max="9488" width="9.375" style="278" bestFit="1" customWidth="1"/>
    <col min="9489" max="9507" width="7.625" style="278" customWidth="1"/>
    <col min="9508" max="9725" width="8.625" style="278"/>
    <col min="9726" max="9726" width="4.125" style="278" customWidth="1"/>
    <col min="9727" max="9728" width="26" style="278" customWidth="1"/>
    <col min="9729" max="9729" width="4.125" style="278" customWidth="1"/>
    <col min="9730" max="9730" width="6" style="278" customWidth="1"/>
    <col min="9731" max="9731" width="8.125" style="278" customWidth="1"/>
    <col min="9732" max="9732" width="11" style="278" customWidth="1"/>
    <col min="9733" max="9733" width="10.125" style="278" customWidth="1"/>
    <col min="9734" max="9734" width="6" style="278" customWidth="1"/>
    <col min="9735" max="9735" width="8.125" style="278" customWidth="1"/>
    <col min="9736" max="9736" width="11" style="278" customWidth="1"/>
    <col min="9737" max="9737" width="10.125" style="278" customWidth="1"/>
    <col min="9738" max="9738" width="11" style="278" customWidth="1"/>
    <col min="9739" max="9739" width="3.625" style="278" customWidth="1"/>
    <col min="9740" max="9740" width="12.625" style="278" customWidth="1"/>
    <col min="9741" max="9741" width="10.5" style="278" customWidth="1"/>
    <col min="9742" max="9742" width="8.625" style="278" customWidth="1"/>
    <col min="9743" max="9743" width="15.125" style="278" bestFit="1" customWidth="1"/>
    <col min="9744" max="9744" width="9.375" style="278" bestFit="1" customWidth="1"/>
    <col min="9745" max="9763" width="7.625" style="278" customWidth="1"/>
    <col min="9764" max="9981" width="8.625" style="278"/>
    <col min="9982" max="9982" width="4.125" style="278" customWidth="1"/>
    <col min="9983" max="9984" width="26" style="278" customWidth="1"/>
    <col min="9985" max="9985" width="4.125" style="278" customWidth="1"/>
    <col min="9986" max="9986" width="6" style="278" customWidth="1"/>
    <col min="9987" max="9987" width="8.125" style="278" customWidth="1"/>
    <col min="9988" max="9988" width="11" style="278" customWidth="1"/>
    <col min="9989" max="9989" width="10.125" style="278" customWidth="1"/>
    <col min="9990" max="9990" width="6" style="278" customWidth="1"/>
    <col min="9991" max="9991" width="8.125" style="278" customWidth="1"/>
    <col min="9992" max="9992" width="11" style="278" customWidth="1"/>
    <col min="9993" max="9993" width="10.125" style="278" customWidth="1"/>
    <col min="9994" max="9994" width="11" style="278" customWidth="1"/>
    <col min="9995" max="9995" width="3.625" style="278" customWidth="1"/>
    <col min="9996" max="9996" width="12.625" style="278" customWidth="1"/>
    <col min="9997" max="9997" width="10.5" style="278" customWidth="1"/>
    <col min="9998" max="9998" width="8.625" style="278" customWidth="1"/>
    <col min="9999" max="9999" width="15.125" style="278" bestFit="1" customWidth="1"/>
    <col min="10000" max="10000" width="9.375" style="278" bestFit="1" customWidth="1"/>
    <col min="10001" max="10019" width="7.625" style="278" customWidth="1"/>
    <col min="10020" max="10237" width="8.625" style="278"/>
    <col min="10238" max="10238" width="4.125" style="278" customWidth="1"/>
    <col min="10239" max="10240" width="26" style="278" customWidth="1"/>
    <col min="10241" max="10241" width="4.125" style="278" customWidth="1"/>
    <col min="10242" max="10242" width="6" style="278" customWidth="1"/>
    <col min="10243" max="10243" width="8.125" style="278" customWidth="1"/>
    <col min="10244" max="10244" width="11" style="278" customWidth="1"/>
    <col min="10245" max="10245" width="10.125" style="278" customWidth="1"/>
    <col min="10246" max="10246" width="6" style="278" customWidth="1"/>
    <col min="10247" max="10247" width="8.125" style="278" customWidth="1"/>
    <col min="10248" max="10248" width="11" style="278" customWidth="1"/>
    <col min="10249" max="10249" width="10.125" style="278" customWidth="1"/>
    <col min="10250" max="10250" width="11" style="278" customWidth="1"/>
    <col min="10251" max="10251" width="3.625" style="278" customWidth="1"/>
    <col min="10252" max="10252" width="12.625" style="278" customWidth="1"/>
    <col min="10253" max="10253" width="10.5" style="278" customWidth="1"/>
    <col min="10254" max="10254" width="8.625" style="278" customWidth="1"/>
    <col min="10255" max="10255" width="15.125" style="278" bestFit="1" customWidth="1"/>
    <col min="10256" max="10256" width="9.375" style="278" bestFit="1" customWidth="1"/>
    <col min="10257" max="10275" width="7.625" style="278" customWidth="1"/>
    <col min="10276" max="10493" width="8.625" style="278"/>
    <col min="10494" max="10494" width="4.125" style="278" customWidth="1"/>
    <col min="10495" max="10496" width="26" style="278" customWidth="1"/>
    <col min="10497" max="10497" width="4.125" style="278" customWidth="1"/>
    <col min="10498" max="10498" width="6" style="278" customWidth="1"/>
    <col min="10499" max="10499" width="8.125" style="278" customWidth="1"/>
    <col min="10500" max="10500" width="11" style="278" customWidth="1"/>
    <col min="10501" max="10501" width="10.125" style="278" customWidth="1"/>
    <col min="10502" max="10502" width="6" style="278" customWidth="1"/>
    <col min="10503" max="10503" width="8.125" style="278" customWidth="1"/>
    <col min="10504" max="10504" width="11" style="278" customWidth="1"/>
    <col min="10505" max="10505" width="10.125" style="278" customWidth="1"/>
    <col min="10506" max="10506" width="11" style="278" customWidth="1"/>
    <col min="10507" max="10507" width="3.625" style="278" customWidth="1"/>
    <col min="10508" max="10508" width="12.625" style="278" customWidth="1"/>
    <col min="10509" max="10509" width="10.5" style="278" customWidth="1"/>
    <col min="10510" max="10510" width="8.625" style="278" customWidth="1"/>
    <col min="10511" max="10511" width="15.125" style="278" bestFit="1" customWidth="1"/>
    <col min="10512" max="10512" width="9.375" style="278" bestFit="1" customWidth="1"/>
    <col min="10513" max="10531" width="7.625" style="278" customWidth="1"/>
    <col min="10532" max="10749" width="8.625" style="278"/>
    <col min="10750" max="10750" width="4.125" style="278" customWidth="1"/>
    <col min="10751" max="10752" width="26" style="278" customWidth="1"/>
    <col min="10753" max="10753" width="4.125" style="278" customWidth="1"/>
    <col min="10754" max="10754" width="6" style="278" customWidth="1"/>
    <col min="10755" max="10755" width="8.125" style="278" customWidth="1"/>
    <col min="10756" max="10756" width="11" style="278" customWidth="1"/>
    <col min="10757" max="10757" width="10.125" style="278" customWidth="1"/>
    <col min="10758" max="10758" width="6" style="278" customWidth="1"/>
    <col min="10759" max="10759" width="8.125" style="278" customWidth="1"/>
    <col min="10760" max="10760" width="11" style="278" customWidth="1"/>
    <col min="10761" max="10761" width="10.125" style="278" customWidth="1"/>
    <col min="10762" max="10762" width="11" style="278" customWidth="1"/>
    <col min="10763" max="10763" width="3.625" style="278" customWidth="1"/>
    <col min="10764" max="10764" width="12.625" style="278" customWidth="1"/>
    <col min="10765" max="10765" width="10.5" style="278" customWidth="1"/>
    <col min="10766" max="10766" width="8.625" style="278" customWidth="1"/>
    <col min="10767" max="10767" width="15.125" style="278" bestFit="1" customWidth="1"/>
    <col min="10768" max="10768" width="9.375" style="278" bestFit="1" customWidth="1"/>
    <col min="10769" max="10787" width="7.625" style="278" customWidth="1"/>
    <col min="10788" max="11005" width="8.625" style="278"/>
    <col min="11006" max="11006" width="4.125" style="278" customWidth="1"/>
    <col min="11007" max="11008" width="26" style="278" customWidth="1"/>
    <col min="11009" max="11009" width="4.125" style="278" customWidth="1"/>
    <col min="11010" max="11010" width="6" style="278" customWidth="1"/>
    <col min="11011" max="11011" width="8.125" style="278" customWidth="1"/>
    <col min="11012" max="11012" width="11" style="278" customWidth="1"/>
    <col min="11013" max="11013" width="10.125" style="278" customWidth="1"/>
    <col min="11014" max="11014" width="6" style="278" customWidth="1"/>
    <col min="11015" max="11015" width="8.125" style="278" customWidth="1"/>
    <col min="11016" max="11016" width="11" style="278" customWidth="1"/>
    <col min="11017" max="11017" width="10.125" style="278" customWidth="1"/>
    <col min="11018" max="11018" width="11" style="278" customWidth="1"/>
    <col min="11019" max="11019" width="3.625" style="278" customWidth="1"/>
    <col min="11020" max="11020" width="12.625" style="278" customWidth="1"/>
    <col min="11021" max="11021" width="10.5" style="278" customWidth="1"/>
    <col min="11022" max="11022" width="8.625" style="278" customWidth="1"/>
    <col min="11023" max="11023" width="15.125" style="278" bestFit="1" customWidth="1"/>
    <col min="11024" max="11024" width="9.375" style="278" bestFit="1" customWidth="1"/>
    <col min="11025" max="11043" width="7.625" style="278" customWidth="1"/>
    <col min="11044" max="11261" width="8.625" style="278"/>
    <col min="11262" max="11262" width="4.125" style="278" customWidth="1"/>
    <col min="11263" max="11264" width="26" style="278" customWidth="1"/>
    <col min="11265" max="11265" width="4.125" style="278" customWidth="1"/>
    <col min="11266" max="11266" width="6" style="278" customWidth="1"/>
    <col min="11267" max="11267" width="8.125" style="278" customWidth="1"/>
    <col min="11268" max="11268" width="11" style="278" customWidth="1"/>
    <col min="11269" max="11269" width="10.125" style="278" customWidth="1"/>
    <col min="11270" max="11270" width="6" style="278" customWidth="1"/>
    <col min="11271" max="11271" width="8.125" style="278" customWidth="1"/>
    <col min="11272" max="11272" width="11" style="278" customWidth="1"/>
    <col min="11273" max="11273" width="10.125" style="278" customWidth="1"/>
    <col min="11274" max="11274" width="11" style="278" customWidth="1"/>
    <col min="11275" max="11275" width="3.625" style="278" customWidth="1"/>
    <col min="11276" max="11276" width="12.625" style="278" customWidth="1"/>
    <col min="11277" max="11277" width="10.5" style="278" customWidth="1"/>
    <col min="11278" max="11278" width="8.625" style="278" customWidth="1"/>
    <col min="11279" max="11279" width="15.125" style="278" bestFit="1" customWidth="1"/>
    <col min="11280" max="11280" width="9.375" style="278" bestFit="1" customWidth="1"/>
    <col min="11281" max="11299" width="7.625" style="278" customWidth="1"/>
    <col min="11300" max="11517" width="8.625" style="278"/>
    <col min="11518" max="11518" width="4.125" style="278" customWidth="1"/>
    <col min="11519" max="11520" width="26" style="278" customWidth="1"/>
    <col min="11521" max="11521" width="4.125" style="278" customWidth="1"/>
    <col min="11522" max="11522" width="6" style="278" customWidth="1"/>
    <col min="11523" max="11523" width="8.125" style="278" customWidth="1"/>
    <col min="11524" max="11524" width="11" style="278" customWidth="1"/>
    <col min="11525" max="11525" width="10.125" style="278" customWidth="1"/>
    <col min="11526" max="11526" width="6" style="278" customWidth="1"/>
    <col min="11527" max="11527" width="8.125" style="278" customWidth="1"/>
    <col min="11528" max="11528" width="11" style="278" customWidth="1"/>
    <col min="11529" max="11529" width="10.125" style="278" customWidth="1"/>
    <col min="11530" max="11530" width="11" style="278" customWidth="1"/>
    <col min="11531" max="11531" width="3.625" style="278" customWidth="1"/>
    <col min="11532" max="11532" width="12.625" style="278" customWidth="1"/>
    <col min="11533" max="11533" width="10.5" style="278" customWidth="1"/>
    <col min="11534" max="11534" width="8.625" style="278" customWidth="1"/>
    <col min="11535" max="11535" width="15.125" style="278" bestFit="1" customWidth="1"/>
    <col min="11536" max="11536" width="9.375" style="278" bestFit="1" customWidth="1"/>
    <col min="11537" max="11555" width="7.625" style="278" customWidth="1"/>
    <col min="11556" max="11773" width="8.625" style="278"/>
    <col min="11774" max="11774" width="4.125" style="278" customWidth="1"/>
    <col min="11775" max="11776" width="26" style="278" customWidth="1"/>
    <col min="11777" max="11777" width="4.125" style="278" customWidth="1"/>
    <col min="11778" max="11778" width="6" style="278" customWidth="1"/>
    <col min="11779" max="11779" width="8.125" style="278" customWidth="1"/>
    <col min="11780" max="11780" width="11" style="278" customWidth="1"/>
    <col min="11781" max="11781" width="10.125" style="278" customWidth="1"/>
    <col min="11782" max="11782" width="6" style="278" customWidth="1"/>
    <col min="11783" max="11783" width="8.125" style="278" customWidth="1"/>
    <col min="11784" max="11784" width="11" style="278" customWidth="1"/>
    <col min="11785" max="11785" width="10.125" style="278" customWidth="1"/>
    <col min="11786" max="11786" width="11" style="278" customWidth="1"/>
    <col min="11787" max="11787" width="3.625" style="278" customWidth="1"/>
    <col min="11788" max="11788" width="12.625" style="278" customWidth="1"/>
    <col min="11789" max="11789" width="10.5" style="278" customWidth="1"/>
    <col min="11790" max="11790" width="8.625" style="278" customWidth="1"/>
    <col min="11791" max="11791" width="15.125" style="278" bestFit="1" customWidth="1"/>
    <col min="11792" max="11792" width="9.375" style="278" bestFit="1" customWidth="1"/>
    <col min="11793" max="11811" width="7.625" style="278" customWidth="1"/>
    <col min="11812" max="12029" width="8.625" style="278"/>
    <col min="12030" max="12030" width="4.125" style="278" customWidth="1"/>
    <col min="12031" max="12032" width="26" style="278" customWidth="1"/>
    <col min="12033" max="12033" width="4.125" style="278" customWidth="1"/>
    <col min="12034" max="12034" width="6" style="278" customWidth="1"/>
    <col min="12035" max="12035" width="8.125" style="278" customWidth="1"/>
    <col min="12036" max="12036" width="11" style="278" customWidth="1"/>
    <col min="12037" max="12037" width="10.125" style="278" customWidth="1"/>
    <col min="12038" max="12038" width="6" style="278" customWidth="1"/>
    <col min="12039" max="12039" width="8.125" style="278" customWidth="1"/>
    <col min="12040" max="12040" width="11" style="278" customWidth="1"/>
    <col min="12041" max="12041" width="10.125" style="278" customWidth="1"/>
    <col min="12042" max="12042" width="11" style="278" customWidth="1"/>
    <col min="12043" max="12043" width="3.625" style="278" customWidth="1"/>
    <col min="12044" max="12044" width="12.625" style="278" customWidth="1"/>
    <col min="12045" max="12045" width="10.5" style="278" customWidth="1"/>
    <col min="12046" max="12046" width="8.625" style="278" customWidth="1"/>
    <col min="12047" max="12047" width="15.125" style="278" bestFit="1" customWidth="1"/>
    <col min="12048" max="12048" width="9.375" style="278" bestFit="1" customWidth="1"/>
    <col min="12049" max="12067" width="7.625" style="278" customWidth="1"/>
    <col min="12068" max="12285" width="8.625" style="278"/>
    <col min="12286" max="12286" width="4.125" style="278" customWidth="1"/>
    <col min="12287" max="12288" width="26" style="278" customWidth="1"/>
    <col min="12289" max="12289" width="4.125" style="278" customWidth="1"/>
    <col min="12290" max="12290" width="6" style="278" customWidth="1"/>
    <col min="12291" max="12291" width="8.125" style="278" customWidth="1"/>
    <col min="12292" max="12292" width="11" style="278" customWidth="1"/>
    <col min="12293" max="12293" width="10.125" style="278" customWidth="1"/>
    <col min="12294" max="12294" width="6" style="278" customWidth="1"/>
    <col min="12295" max="12295" width="8.125" style="278" customWidth="1"/>
    <col min="12296" max="12296" width="11" style="278" customWidth="1"/>
    <col min="12297" max="12297" width="10.125" style="278" customWidth="1"/>
    <col min="12298" max="12298" width="11" style="278" customWidth="1"/>
    <col min="12299" max="12299" width="3.625" style="278" customWidth="1"/>
    <col min="12300" max="12300" width="12.625" style="278" customWidth="1"/>
    <col min="12301" max="12301" width="10.5" style="278" customWidth="1"/>
    <col min="12302" max="12302" width="8.625" style="278" customWidth="1"/>
    <col min="12303" max="12303" width="15.125" style="278" bestFit="1" customWidth="1"/>
    <col min="12304" max="12304" width="9.375" style="278" bestFit="1" customWidth="1"/>
    <col min="12305" max="12323" width="7.625" style="278" customWidth="1"/>
    <col min="12324" max="12541" width="8.625" style="278"/>
    <col min="12542" max="12542" width="4.125" style="278" customWidth="1"/>
    <col min="12543" max="12544" width="26" style="278" customWidth="1"/>
    <col min="12545" max="12545" width="4.125" style="278" customWidth="1"/>
    <col min="12546" max="12546" width="6" style="278" customWidth="1"/>
    <col min="12547" max="12547" width="8.125" style="278" customWidth="1"/>
    <col min="12548" max="12548" width="11" style="278" customWidth="1"/>
    <col min="12549" max="12549" width="10.125" style="278" customWidth="1"/>
    <col min="12550" max="12550" width="6" style="278" customWidth="1"/>
    <col min="12551" max="12551" width="8.125" style="278" customWidth="1"/>
    <col min="12552" max="12552" width="11" style="278" customWidth="1"/>
    <col min="12553" max="12553" width="10.125" style="278" customWidth="1"/>
    <col min="12554" max="12554" width="11" style="278" customWidth="1"/>
    <col min="12555" max="12555" width="3.625" style="278" customWidth="1"/>
    <col min="12556" max="12556" width="12.625" style="278" customWidth="1"/>
    <col min="12557" max="12557" width="10.5" style="278" customWidth="1"/>
    <col min="12558" max="12558" width="8.625" style="278" customWidth="1"/>
    <col min="12559" max="12559" width="15.125" style="278" bestFit="1" customWidth="1"/>
    <col min="12560" max="12560" width="9.375" style="278" bestFit="1" customWidth="1"/>
    <col min="12561" max="12579" width="7.625" style="278" customWidth="1"/>
    <col min="12580" max="12797" width="8.625" style="278"/>
    <col min="12798" max="12798" width="4.125" style="278" customWidth="1"/>
    <col min="12799" max="12800" width="26" style="278" customWidth="1"/>
    <col min="12801" max="12801" width="4.125" style="278" customWidth="1"/>
    <col min="12802" max="12802" width="6" style="278" customWidth="1"/>
    <col min="12803" max="12803" width="8.125" style="278" customWidth="1"/>
    <col min="12804" max="12804" width="11" style="278" customWidth="1"/>
    <col min="12805" max="12805" width="10.125" style="278" customWidth="1"/>
    <col min="12806" max="12806" width="6" style="278" customWidth="1"/>
    <col min="12807" max="12807" width="8.125" style="278" customWidth="1"/>
    <col min="12808" max="12808" width="11" style="278" customWidth="1"/>
    <col min="12809" max="12809" width="10.125" style="278" customWidth="1"/>
    <col min="12810" max="12810" width="11" style="278" customWidth="1"/>
    <col min="12811" max="12811" width="3.625" style="278" customWidth="1"/>
    <col min="12812" max="12812" width="12.625" style="278" customWidth="1"/>
    <col min="12813" max="12813" width="10.5" style="278" customWidth="1"/>
    <col min="12814" max="12814" width="8.625" style="278" customWidth="1"/>
    <col min="12815" max="12815" width="15.125" style="278" bestFit="1" customWidth="1"/>
    <col min="12816" max="12816" width="9.375" style="278" bestFit="1" customWidth="1"/>
    <col min="12817" max="12835" width="7.625" style="278" customWidth="1"/>
    <col min="12836" max="13053" width="8.625" style="278"/>
    <col min="13054" max="13054" width="4.125" style="278" customWidth="1"/>
    <col min="13055" max="13056" width="26" style="278" customWidth="1"/>
    <col min="13057" max="13057" width="4.125" style="278" customWidth="1"/>
    <col min="13058" max="13058" width="6" style="278" customWidth="1"/>
    <col min="13059" max="13059" width="8.125" style="278" customWidth="1"/>
    <col min="13060" max="13060" width="11" style="278" customWidth="1"/>
    <col min="13061" max="13061" width="10.125" style="278" customWidth="1"/>
    <col min="13062" max="13062" width="6" style="278" customWidth="1"/>
    <col min="13063" max="13063" width="8.125" style="278" customWidth="1"/>
    <col min="13064" max="13064" width="11" style="278" customWidth="1"/>
    <col min="13065" max="13065" width="10.125" style="278" customWidth="1"/>
    <col min="13066" max="13066" width="11" style="278" customWidth="1"/>
    <col min="13067" max="13067" width="3.625" style="278" customWidth="1"/>
    <col min="13068" max="13068" width="12.625" style="278" customWidth="1"/>
    <col min="13069" max="13069" width="10.5" style="278" customWidth="1"/>
    <col min="13070" max="13070" width="8.625" style="278" customWidth="1"/>
    <col min="13071" max="13071" width="15.125" style="278" bestFit="1" customWidth="1"/>
    <col min="13072" max="13072" width="9.375" style="278" bestFit="1" customWidth="1"/>
    <col min="13073" max="13091" width="7.625" style="278" customWidth="1"/>
    <col min="13092" max="13309" width="8.625" style="278"/>
    <col min="13310" max="13310" width="4.125" style="278" customWidth="1"/>
    <col min="13311" max="13312" width="26" style="278" customWidth="1"/>
    <col min="13313" max="13313" width="4.125" style="278" customWidth="1"/>
    <col min="13314" max="13314" width="6" style="278" customWidth="1"/>
    <col min="13315" max="13315" width="8.125" style="278" customWidth="1"/>
    <col min="13316" max="13316" width="11" style="278" customWidth="1"/>
    <col min="13317" max="13317" width="10.125" style="278" customWidth="1"/>
    <col min="13318" max="13318" width="6" style="278" customWidth="1"/>
    <col min="13319" max="13319" width="8.125" style="278" customWidth="1"/>
    <col min="13320" max="13320" width="11" style="278" customWidth="1"/>
    <col min="13321" max="13321" width="10.125" style="278" customWidth="1"/>
    <col min="13322" max="13322" width="11" style="278" customWidth="1"/>
    <col min="13323" max="13323" width="3.625" style="278" customWidth="1"/>
    <col min="13324" max="13324" width="12.625" style="278" customWidth="1"/>
    <col min="13325" max="13325" width="10.5" style="278" customWidth="1"/>
    <col min="13326" max="13326" width="8.625" style="278" customWidth="1"/>
    <col min="13327" max="13327" width="15.125" style="278" bestFit="1" customWidth="1"/>
    <col min="13328" max="13328" width="9.375" style="278" bestFit="1" customWidth="1"/>
    <col min="13329" max="13347" width="7.625" style="278" customWidth="1"/>
    <col min="13348" max="13565" width="8.625" style="278"/>
    <col min="13566" max="13566" width="4.125" style="278" customWidth="1"/>
    <col min="13567" max="13568" width="26" style="278" customWidth="1"/>
    <col min="13569" max="13569" width="4.125" style="278" customWidth="1"/>
    <col min="13570" max="13570" width="6" style="278" customWidth="1"/>
    <col min="13571" max="13571" width="8.125" style="278" customWidth="1"/>
    <col min="13572" max="13572" width="11" style="278" customWidth="1"/>
    <col min="13573" max="13573" width="10.125" style="278" customWidth="1"/>
    <col min="13574" max="13574" width="6" style="278" customWidth="1"/>
    <col min="13575" max="13575" width="8.125" style="278" customWidth="1"/>
    <col min="13576" max="13576" width="11" style="278" customWidth="1"/>
    <col min="13577" max="13577" width="10.125" style="278" customWidth="1"/>
    <col min="13578" max="13578" width="11" style="278" customWidth="1"/>
    <col min="13579" max="13579" width="3.625" style="278" customWidth="1"/>
    <col min="13580" max="13580" width="12.625" style="278" customWidth="1"/>
    <col min="13581" max="13581" width="10.5" style="278" customWidth="1"/>
    <col min="13582" max="13582" width="8.625" style="278" customWidth="1"/>
    <col min="13583" max="13583" width="15.125" style="278" bestFit="1" customWidth="1"/>
    <col min="13584" max="13584" width="9.375" style="278" bestFit="1" customWidth="1"/>
    <col min="13585" max="13603" width="7.625" style="278" customWidth="1"/>
    <col min="13604" max="13821" width="8.625" style="278"/>
    <col min="13822" max="13822" width="4.125" style="278" customWidth="1"/>
    <col min="13823" max="13824" width="26" style="278" customWidth="1"/>
    <col min="13825" max="13825" width="4.125" style="278" customWidth="1"/>
    <col min="13826" max="13826" width="6" style="278" customWidth="1"/>
    <col min="13827" max="13827" width="8.125" style="278" customWidth="1"/>
    <col min="13828" max="13828" width="11" style="278" customWidth="1"/>
    <col min="13829" max="13829" width="10.125" style="278" customWidth="1"/>
    <col min="13830" max="13830" width="6" style="278" customWidth="1"/>
    <col min="13831" max="13831" width="8.125" style="278" customWidth="1"/>
    <col min="13832" max="13832" width="11" style="278" customWidth="1"/>
    <col min="13833" max="13833" width="10.125" style="278" customWidth="1"/>
    <col min="13834" max="13834" width="11" style="278" customWidth="1"/>
    <col min="13835" max="13835" width="3.625" style="278" customWidth="1"/>
    <col min="13836" max="13836" width="12.625" style="278" customWidth="1"/>
    <col min="13837" max="13837" width="10.5" style="278" customWidth="1"/>
    <col min="13838" max="13838" width="8.625" style="278" customWidth="1"/>
    <col min="13839" max="13839" width="15.125" style="278" bestFit="1" customWidth="1"/>
    <col min="13840" max="13840" width="9.375" style="278" bestFit="1" customWidth="1"/>
    <col min="13841" max="13859" width="7.625" style="278" customWidth="1"/>
    <col min="13860" max="14077" width="8.625" style="278"/>
    <col min="14078" max="14078" width="4.125" style="278" customWidth="1"/>
    <col min="14079" max="14080" width="26" style="278" customWidth="1"/>
    <col min="14081" max="14081" width="4.125" style="278" customWidth="1"/>
    <col min="14082" max="14082" width="6" style="278" customWidth="1"/>
    <col min="14083" max="14083" width="8.125" style="278" customWidth="1"/>
    <col min="14084" max="14084" width="11" style="278" customWidth="1"/>
    <col min="14085" max="14085" width="10.125" style="278" customWidth="1"/>
    <col min="14086" max="14086" width="6" style="278" customWidth="1"/>
    <col min="14087" max="14087" width="8.125" style="278" customWidth="1"/>
    <col min="14088" max="14088" width="11" style="278" customWidth="1"/>
    <col min="14089" max="14089" width="10.125" style="278" customWidth="1"/>
    <col min="14090" max="14090" width="11" style="278" customWidth="1"/>
    <col min="14091" max="14091" width="3.625" style="278" customWidth="1"/>
    <col min="14092" max="14092" width="12.625" style="278" customWidth="1"/>
    <col min="14093" max="14093" width="10.5" style="278" customWidth="1"/>
    <col min="14094" max="14094" width="8.625" style="278" customWidth="1"/>
    <col min="14095" max="14095" width="15.125" style="278" bestFit="1" customWidth="1"/>
    <col min="14096" max="14096" width="9.375" style="278" bestFit="1" customWidth="1"/>
    <col min="14097" max="14115" width="7.625" style="278" customWidth="1"/>
    <col min="14116" max="14333" width="8.625" style="278"/>
    <col min="14334" max="14334" width="4.125" style="278" customWidth="1"/>
    <col min="14335" max="14336" width="26" style="278" customWidth="1"/>
    <col min="14337" max="14337" width="4.125" style="278" customWidth="1"/>
    <col min="14338" max="14338" width="6" style="278" customWidth="1"/>
    <col min="14339" max="14339" width="8.125" style="278" customWidth="1"/>
    <col min="14340" max="14340" width="11" style="278" customWidth="1"/>
    <col min="14341" max="14341" width="10.125" style="278" customWidth="1"/>
    <col min="14342" max="14342" width="6" style="278" customWidth="1"/>
    <col min="14343" max="14343" width="8.125" style="278" customWidth="1"/>
    <col min="14344" max="14344" width="11" style="278" customWidth="1"/>
    <col min="14345" max="14345" width="10.125" style="278" customWidth="1"/>
    <col min="14346" max="14346" width="11" style="278" customWidth="1"/>
    <col min="14347" max="14347" width="3.625" style="278" customWidth="1"/>
    <col min="14348" max="14348" width="12.625" style="278" customWidth="1"/>
    <col min="14349" max="14349" width="10.5" style="278" customWidth="1"/>
    <col min="14350" max="14350" width="8.625" style="278" customWidth="1"/>
    <col min="14351" max="14351" width="15.125" style="278" bestFit="1" customWidth="1"/>
    <col min="14352" max="14352" width="9.375" style="278" bestFit="1" customWidth="1"/>
    <col min="14353" max="14371" width="7.625" style="278" customWidth="1"/>
    <col min="14372" max="14589" width="8.625" style="278"/>
    <col min="14590" max="14590" width="4.125" style="278" customWidth="1"/>
    <col min="14591" max="14592" width="26" style="278" customWidth="1"/>
    <col min="14593" max="14593" width="4.125" style="278" customWidth="1"/>
    <col min="14594" max="14594" width="6" style="278" customWidth="1"/>
    <col min="14595" max="14595" width="8.125" style="278" customWidth="1"/>
    <col min="14596" max="14596" width="11" style="278" customWidth="1"/>
    <col min="14597" max="14597" width="10.125" style="278" customWidth="1"/>
    <col min="14598" max="14598" width="6" style="278" customWidth="1"/>
    <col min="14599" max="14599" width="8.125" style="278" customWidth="1"/>
    <col min="14600" max="14600" width="11" style="278" customWidth="1"/>
    <col min="14601" max="14601" width="10.125" style="278" customWidth="1"/>
    <col min="14602" max="14602" width="11" style="278" customWidth="1"/>
    <col min="14603" max="14603" width="3.625" style="278" customWidth="1"/>
    <col min="14604" max="14604" width="12.625" style="278" customWidth="1"/>
    <col min="14605" max="14605" width="10.5" style="278" customWidth="1"/>
    <col min="14606" max="14606" width="8.625" style="278" customWidth="1"/>
    <col min="14607" max="14607" width="15.125" style="278" bestFit="1" customWidth="1"/>
    <col min="14608" max="14608" width="9.375" style="278" bestFit="1" customWidth="1"/>
    <col min="14609" max="14627" width="7.625" style="278" customWidth="1"/>
    <col min="14628" max="14845" width="8.625" style="278"/>
    <col min="14846" max="14846" width="4.125" style="278" customWidth="1"/>
    <col min="14847" max="14848" width="26" style="278" customWidth="1"/>
    <col min="14849" max="14849" width="4.125" style="278" customWidth="1"/>
    <col min="14850" max="14850" width="6" style="278" customWidth="1"/>
    <col min="14851" max="14851" width="8.125" style="278" customWidth="1"/>
    <col min="14852" max="14852" width="11" style="278" customWidth="1"/>
    <col min="14853" max="14853" width="10.125" style="278" customWidth="1"/>
    <col min="14854" max="14854" width="6" style="278" customWidth="1"/>
    <col min="14855" max="14855" width="8.125" style="278" customWidth="1"/>
    <col min="14856" max="14856" width="11" style="278" customWidth="1"/>
    <col min="14857" max="14857" width="10.125" style="278" customWidth="1"/>
    <col min="14858" max="14858" width="11" style="278" customWidth="1"/>
    <col min="14859" max="14859" width="3.625" style="278" customWidth="1"/>
    <col min="14860" max="14860" width="12.625" style="278" customWidth="1"/>
    <col min="14861" max="14861" width="10.5" style="278" customWidth="1"/>
    <col min="14862" max="14862" width="8.625" style="278" customWidth="1"/>
    <col min="14863" max="14863" width="15.125" style="278" bestFit="1" customWidth="1"/>
    <col min="14864" max="14864" width="9.375" style="278" bestFit="1" customWidth="1"/>
    <col min="14865" max="14883" width="7.625" style="278" customWidth="1"/>
    <col min="14884" max="15101" width="8.625" style="278"/>
    <col min="15102" max="15102" width="4.125" style="278" customWidth="1"/>
    <col min="15103" max="15104" width="26" style="278" customWidth="1"/>
    <col min="15105" max="15105" width="4.125" style="278" customWidth="1"/>
    <col min="15106" max="15106" width="6" style="278" customWidth="1"/>
    <col min="15107" max="15107" width="8.125" style="278" customWidth="1"/>
    <col min="15108" max="15108" width="11" style="278" customWidth="1"/>
    <col min="15109" max="15109" width="10.125" style="278" customWidth="1"/>
    <col min="15110" max="15110" width="6" style="278" customWidth="1"/>
    <col min="15111" max="15111" width="8.125" style="278" customWidth="1"/>
    <col min="15112" max="15112" width="11" style="278" customWidth="1"/>
    <col min="15113" max="15113" width="10.125" style="278" customWidth="1"/>
    <col min="15114" max="15114" width="11" style="278" customWidth="1"/>
    <col min="15115" max="15115" width="3.625" style="278" customWidth="1"/>
    <col min="15116" max="15116" width="12.625" style="278" customWidth="1"/>
    <col min="15117" max="15117" width="10.5" style="278" customWidth="1"/>
    <col min="15118" max="15118" width="8.625" style="278" customWidth="1"/>
    <col min="15119" max="15119" width="15.125" style="278" bestFit="1" customWidth="1"/>
    <col min="15120" max="15120" width="9.375" style="278" bestFit="1" customWidth="1"/>
    <col min="15121" max="15139" width="7.625" style="278" customWidth="1"/>
    <col min="15140" max="15357" width="8.625" style="278"/>
    <col min="15358" max="15358" width="4.125" style="278" customWidth="1"/>
    <col min="15359" max="15360" width="26" style="278" customWidth="1"/>
    <col min="15361" max="15361" width="4.125" style="278" customWidth="1"/>
    <col min="15362" max="15362" width="6" style="278" customWidth="1"/>
    <col min="15363" max="15363" width="8.125" style="278" customWidth="1"/>
    <col min="15364" max="15364" width="11" style="278" customWidth="1"/>
    <col min="15365" max="15365" width="10.125" style="278" customWidth="1"/>
    <col min="15366" max="15366" width="6" style="278" customWidth="1"/>
    <col min="15367" max="15367" width="8.125" style="278" customWidth="1"/>
    <col min="15368" max="15368" width="11" style="278" customWidth="1"/>
    <col min="15369" max="15369" width="10.125" style="278" customWidth="1"/>
    <col min="15370" max="15370" width="11" style="278" customWidth="1"/>
    <col min="15371" max="15371" width="3.625" style="278" customWidth="1"/>
    <col min="15372" max="15372" width="12.625" style="278" customWidth="1"/>
    <col min="15373" max="15373" width="10.5" style="278" customWidth="1"/>
    <col min="15374" max="15374" width="8.625" style="278" customWidth="1"/>
    <col min="15375" max="15375" width="15.125" style="278" bestFit="1" customWidth="1"/>
    <col min="15376" max="15376" width="9.375" style="278" bestFit="1" customWidth="1"/>
    <col min="15377" max="15395" width="7.625" style="278" customWidth="1"/>
    <col min="15396" max="15613" width="8.625" style="278"/>
    <col min="15614" max="15614" width="4.125" style="278" customWidth="1"/>
    <col min="15615" max="15616" width="26" style="278" customWidth="1"/>
    <col min="15617" max="15617" width="4.125" style="278" customWidth="1"/>
    <col min="15618" max="15618" width="6" style="278" customWidth="1"/>
    <col min="15619" max="15619" width="8.125" style="278" customWidth="1"/>
    <col min="15620" max="15620" width="11" style="278" customWidth="1"/>
    <col min="15621" max="15621" width="10.125" style="278" customWidth="1"/>
    <col min="15622" max="15622" width="6" style="278" customWidth="1"/>
    <col min="15623" max="15623" width="8.125" style="278" customWidth="1"/>
    <col min="15624" max="15624" width="11" style="278" customWidth="1"/>
    <col min="15625" max="15625" width="10.125" style="278" customWidth="1"/>
    <col min="15626" max="15626" width="11" style="278" customWidth="1"/>
    <col min="15627" max="15627" width="3.625" style="278" customWidth="1"/>
    <col min="15628" max="15628" width="12.625" style="278" customWidth="1"/>
    <col min="15629" max="15629" width="10.5" style="278" customWidth="1"/>
    <col min="15630" max="15630" width="8.625" style="278" customWidth="1"/>
    <col min="15631" max="15631" width="15.125" style="278" bestFit="1" customWidth="1"/>
    <col min="15632" max="15632" width="9.375" style="278" bestFit="1" customWidth="1"/>
    <col min="15633" max="15651" width="7.625" style="278" customWidth="1"/>
    <col min="15652" max="15869" width="8.625" style="278"/>
    <col min="15870" max="15870" width="4.125" style="278" customWidth="1"/>
    <col min="15871" max="15872" width="26" style="278" customWidth="1"/>
    <col min="15873" max="15873" width="4.125" style="278" customWidth="1"/>
    <col min="15874" max="15874" width="6" style="278" customWidth="1"/>
    <col min="15875" max="15875" width="8.125" style="278" customWidth="1"/>
    <col min="15876" max="15876" width="11" style="278" customWidth="1"/>
    <col min="15877" max="15877" width="10.125" style="278" customWidth="1"/>
    <col min="15878" max="15878" width="6" style="278" customWidth="1"/>
    <col min="15879" max="15879" width="8.125" style="278" customWidth="1"/>
    <col min="15880" max="15880" width="11" style="278" customWidth="1"/>
    <col min="15881" max="15881" width="10.125" style="278" customWidth="1"/>
    <col min="15882" max="15882" width="11" style="278" customWidth="1"/>
    <col min="15883" max="15883" width="3.625" style="278" customWidth="1"/>
    <col min="15884" max="15884" width="12.625" style="278" customWidth="1"/>
    <col min="15885" max="15885" width="10.5" style="278" customWidth="1"/>
    <col min="15886" max="15886" width="8.625" style="278" customWidth="1"/>
    <col min="15887" max="15887" width="15.125" style="278" bestFit="1" customWidth="1"/>
    <col min="15888" max="15888" width="9.375" style="278" bestFit="1" customWidth="1"/>
    <col min="15889" max="15907" width="7.625" style="278" customWidth="1"/>
    <col min="15908" max="16125" width="8.625" style="278"/>
    <col min="16126" max="16126" width="4.125" style="278" customWidth="1"/>
    <col min="16127" max="16128" width="26" style="278" customWidth="1"/>
    <col min="16129" max="16129" width="4.125" style="278" customWidth="1"/>
    <col min="16130" max="16130" width="6" style="278" customWidth="1"/>
    <col min="16131" max="16131" width="8.125" style="278" customWidth="1"/>
    <col min="16132" max="16132" width="11" style="278" customWidth="1"/>
    <col min="16133" max="16133" width="10.125" style="278" customWidth="1"/>
    <col min="16134" max="16134" width="6" style="278" customWidth="1"/>
    <col min="16135" max="16135" width="8.125" style="278" customWidth="1"/>
    <col min="16136" max="16136" width="11" style="278" customWidth="1"/>
    <col min="16137" max="16137" width="10.125" style="278" customWidth="1"/>
    <col min="16138" max="16138" width="11" style="278" customWidth="1"/>
    <col min="16139" max="16139" width="3.625" style="278" customWidth="1"/>
    <col min="16140" max="16140" width="12.625" style="278" customWidth="1"/>
    <col min="16141" max="16141" width="10.5" style="278" customWidth="1"/>
    <col min="16142" max="16142" width="8.625" style="278" customWidth="1"/>
    <col min="16143" max="16143" width="15.125" style="278" bestFit="1" customWidth="1"/>
    <col min="16144" max="16144" width="9.375" style="278" bestFit="1" customWidth="1"/>
    <col min="16145" max="16163" width="7.625" style="278" customWidth="1"/>
    <col min="16164" max="16384" width="8.625" style="278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</row>
    <row r="3" spans="1:17" ht="19.5" customHeight="1">
      <c r="A3" s="254" t="s">
        <v>374</v>
      </c>
      <c r="B3" s="255" t="s">
        <v>373</v>
      </c>
      <c r="C3" s="256"/>
      <c r="D3" s="257"/>
      <c r="E3" s="258"/>
      <c r="F3" s="259"/>
      <c r="G3" s="260"/>
      <c r="H3" s="254"/>
      <c r="I3" s="258"/>
      <c r="J3" s="259"/>
      <c r="K3" s="260"/>
      <c r="L3" s="254"/>
      <c r="M3" s="261"/>
      <c r="N3" s="280"/>
      <c r="O3" s="280"/>
    </row>
    <row r="4" spans="1:17" ht="19.5" customHeight="1">
      <c r="A4" s="254"/>
      <c r="B4" s="255"/>
      <c r="C4" s="256"/>
      <c r="D4" s="257"/>
      <c r="E4" s="258"/>
      <c r="F4" s="259"/>
      <c r="G4" s="260"/>
      <c r="H4" s="254"/>
      <c r="I4" s="258"/>
      <c r="J4" s="259"/>
      <c r="K4" s="260"/>
      <c r="L4" s="254"/>
      <c r="M4" s="261"/>
      <c r="N4" s="280"/>
      <c r="O4" s="280"/>
    </row>
    <row r="5" spans="1:17" ht="19.5" customHeight="1">
      <c r="A5" s="254" t="s">
        <v>30</v>
      </c>
      <c r="B5" s="255" t="s">
        <v>31</v>
      </c>
      <c r="C5" s="256"/>
      <c r="D5" s="257"/>
      <c r="E5" s="258"/>
      <c r="F5" s="259"/>
      <c r="G5" s="260"/>
      <c r="H5" s="254"/>
      <c r="I5" s="258"/>
      <c r="J5" s="259"/>
      <c r="K5" s="260"/>
      <c r="L5" s="254"/>
      <c r="M5" s="261"/>
      <c r="N5" s="280"/>
      <c r="O5" s="280"/>
    </row>
    <row r="6" spans="1:17" ht="19.5" customHeight="1">
      <c r="A6" s="254"/>
      <c r="B6" s="256"/>
      <c r="C6" s="256"/>
      <c r="D6" s="257"/>
      <c r="E6" s="258"/>
      <c r="F6" s="8"/>
      <c r="G6" s="260"/>
      <c r="H6" s="254"/>
      <c r="I6" s="258"/>
      <c r="J6" s="5"/>
      <c r="K6" s="5"/>
      <c r="L6" s="254"/>
      <c r="M6" s="261"/>
      <c r="N6" s="280"/>
      <c r="O6" s="280"/>
    </row>
    <row r="7" spans="1:17" ht="19.5" customHeight="1">
      <c r="A7" s="254"/>
      <c r="B7" s="256" t="s">
        <v>32</v>
      </c>
      <c r="C7" s="256"/>
      <c r="D7" s="257" t="s">
        <v>0</v>
      </c>
      <c r="E7" s="258">
        <v>1</v>
      </c>
      <c r="F7" s="8"/>
      <c r="G7" s="260"/>
      <c r="H7" s="254"/>
      <c r="I7" s="258"/>
      <c r="J7" s="5"/>
      <c r="K7" s="5"/>
      <c r="L7" s="254"/>
      <c r="M7" s="261"/>
      <c r="N7" s="280"/>
      <c r="O7" s="280"/>
    </row>
    <row r="8" spans="1:17" ht="19.5" customHeight="1">
      <c r="A8" s="254"/>
      <c r="B8" s="255" t="s">
        <v>33</v>
      </c>
      <c r="C8" s="256"/>
      <c r="D8" s="257" t="s">
        <v>0</v>
      </c>
      <c r="E8" s="258">
        <v>1</v>
      </c>
      <c r="F8" s="259"/>
      <c r="G8" s="260"/>
      <c r="H8" s="254"/>
      <c r="I8" s="258"/>
      <c r="J8" s="259"/>
      <c r="K8" s="260"/>
      <c r="L8" s="254"/>
      <c r="M8" s="261"/>
      <c r="N8" s="280"/>
      <c r="O8" s="280"/>
    </row>
    <row r="9" spans="1:17" ht="19.5" customHeight="1">
      <c r="A9" s="254"/>
      <c r="B9" s="255" t="s">
        <v>22</v>
      </c>
      <c r="C9" s="256"/>
      <c r="D9" s="257" t="s">
        <v>0</v>
      </c>
      <c r="E9" s="258">
        <v>1</v>
      </c>
      <c r="F9" s="259"/>
      <c r="G9" s="260"/>
      <c r="H9" s="254"/>
      <c r="I9" s="258"/>
      <c r="J9" s="259"/>
      <c r="K9" s="5"/>
      <c r="L9" s="254"/>
      <c r="M9" s="261"/>
      <c r="N9" s="282"/>
      <c r="O9" s="282"/>
      <c r="P9" s="282"/>
      <c r="Q9" s="282"/>
    </row>
    <row r="10" spans="1:17" ht="19.5" customHeight="1">
      <c r="A10" s="254"/>
      <c r="B10" s="255"/>
      <c r="C10" s="256"/>
      <c r="D10" s="257"/>
      <c r="E10" s="258"/>
      <c r="F10" s="259"/>
      <c r="G10" s="260"/>
      <c r="H10" s="254"/>
      <c r="I10" s="258"/>
      <c r="J10" s="259"/>
      <c r="K10" s="260"/>
      <c r="L10" s="254"/>
      <c r="M10" s="261"/>
      <c r="N10" s="280"/>
      <c r="O10" s="280"/>
    </row>
    <row r="11" spans="1:17" ht="19.5" customHeight="1">
      <c r="A11" s="254"/>
      <c r="B11" s="255" t="s">
        <v>24</v>
      </c>
      <c r="C11" s="256"/>
      <c r="D11" s="257"/>
      <c r="E11" s="258"/>
      <c r="F11" s="259"/>
      <c r="G11" s="260"/>
      <c r="H11" s="254"/>
      <c r="I11" s="258"/>
      <c r="J11" s="259"/>
      <c r="K11" s="5"/>
      <c r="L11" s="254"/>
      <c r="M11" s="261"/>
      <c r="N11" s="280"/>
      <c r="O11" s="280"/>
    </row>
    <row r="12" spans="1:17" ht="19.5" customHeight="1">
      <c r="A12" s="254"/>
      <c r="B12" s="255"/>
      <c r="C12" s="256"/>
      <c r="D12" s="257"/>
      <c r="E12" s="258"/>
      <c r="F12" s="259"/>
      <c r="G12" s="260"/>
      <c r="H12" s="254"/>
      <c r="I12" s="258"/>
      <c r="J12" s="259"/>
      <c r="K12" s="5"/>
      <c r="L12" s="254"/>
      <c r="M12" s="261"/>
      <c r="N12" s="280"/>
      <c r="O12" s="280"/>
    </row>
    <row r="13" spans="1:17" ht="19.5" customHeight="1">
      <c r="A13" s="254" t="s">
        <v>35</v>
      </c>
      <c r="B13" s="255" t="s">
        <v>39</v>
      </c>
      <c r="C13" s="256"/>
      <c r="D13" s="257"/>
      <c r="E13" s="258"/>
      <c r="F13" s="259"/>
      <c r="G13" s="260"/>
      <c r="H13" s="254"/>
      <c r="I13" s="258"/>
      <c r="J13" s="259"/>
      <c r="K13" s="260"/>
      <c r="L13" s="254"/>
      <c r="M13" s="261"/>
      <c r="N13" s="280"/>
      <c r="O13" s="280"/>
    </row>
    <row r="14" spans="1:17" ht="19.5" customHeight="1">
      <c r="A14" s="254"/>
      <c r="B14" s="255"/>
      <c r="C14" s="256"/>
      <c r="D14" s="257"/>
      <c r="E14" s="258"/>
      <c r="F14" s="259"/>
      <c r="G14" s="260"/>
      <c r="H14" s="254"/>
      <c r="I14" s="258"/>
      <c r="J14" s="259"/>
      <c r="K14" s="5"/>
      <c r="L14" s="254"/>
      <c r="M14" s="261"/>
      <c r="N14" s="280"/>
      <c r="O14" s="280"/>
    </row>
    <row r="15" spans="1:17" ht="19.5" customHeight="1">
      <c r="A15" s="254"/>
      <c r="B15" s="256" t="s">
        <v>32</v>
      </c>
      <c r="C15" s="256"/>
      <c r="D15" s="257" t="s">
        <v>0</v>
      </c>
      <c r="E15" s="258">
        <v>1</v>
      </c>
      <c r="F15" s="259"/>
      <c r="G15" s="260"/>
      <c r="H15" s="254"/>
      <c r="I15" s="258"/>
      <c r="J15" s="259"/>
      <c r="K15" s="260"/>
      <c r="L15" s="254"/>
      <c r="M15" s="261"/>
      <c r="N15" s="280"/>
      <c r="O15" s="280"/>
    </row>
    <row r="16" spans="1:17" ht="19.5" customHeight="1">
      <c r="A16" s="254"/>
      <c r="B16" s="255" t="s">
        <v>33</v>
      </c>
      <c r="C16" s="256"/>
      <c r="D16" s="257" t="s">
        <v>0</v>
      </c>
      <c r="E16" s="258">
        <v>1</v>
      </c>
      <c r="F16" s="259"/>
      <c r="G16" s="260"/>
      <c r="H16" s="254"/>
      <c r="I16" s="258"/>
      <c r="J16" s="259"/>
      <c r="K16" s="260"/>
      <c r="L16" s="254"/>
      <c r="M16" s="261"/>
      <c r="N16" s="280"/>
      <c r="O16" s="280"/>
    </row>
    <row r="17" spans="1:15" ht="19.5" customHeight="1">
      <c r="A17" s="254"/>
      <c r="B17" s="255" t="s">
        <v>22</v>
      </c>
      <c r="C17" s="256"/>
      <c r="D17" s="257" t="s">
        <v>0</v>
      </c>
      <c r="E17" s="258">
        <v>1</v>
      </c>
      <c r="F17" s="259"/>
      <c r="G17" s="265"/>
      <c r="H17" s="254"/>
      <c r="I17" s="258"/>
      <c r="J17" s="259"/>
      <c r="K17" s="260"/>
      <c r="L17" s="254"/>
      <c r="M17" s="261"/>
      <c r="N17" s="280"/>
      <c r="O17" s="280"/>
    </row>
    <row r="18" spans="1:15" ht="19.5" customHeight="1">
      <c r="A18" s="254"/>
      <c r="B18" s="255"/>
      <c r="C18" s="256"/>
      <c r="D18" s="257"/>
      <c r="E18" s="258"/>
      <c r="F18" s="259"/>
      <c r="G18" s="260"/>
      <c r="H18" s="254"/>
      <c r="I18" s="258"/>
      <c r="J18" s="259"/>
      <c r="K18" s="260"/>
      <c r="L18" s="254"/>
      <c r="M18" s="261"/>
      <c r="N18" s="6"/>
      <c r="O18" s="280"/>
    </row>
    <row r="19" spans="1:15" ht="19.5" customHeight="1">
      <c r="A19" s="254"/>
      <c r="B19" s="255" t="s">
        <v>24</v>
      </c>
      <c r="C19" s="256"/>
      <c r="D19" s="257"/>
      <c r="E19" s="258"/>
      <c r="F19" s="259"/>
      <c r="G19" s="260"/>
      <c r="H19" s="254"/>
      <c r="I19" s="258"/>
      <c r="J19" s="259"/>
      <c r="K19" s="260"/>
      <c r="L19" s="254"/>
      <c r="M19" s="261"/>
      <c r="N19" s="280"/>
      <c r="O19" s="280"/>
    </row>
    <row r="20" spans="1:15" ht="19.5" customHeight="1">
      <c r="A20" s="254"/>
      <c r="B20" s="255"/>
      <c r="C20" s="256"/>
      <c r="D20" s="257"/>
      <c r="E20" s="258"/>
      <c r="F20" s="259"/>
      <c r="G20" s="260"/>
      <c r="H20" s="254"/>
      <c r="I20" s="258"/>
      <c r="J20" s="259"/>
      <c r="K20" s="260"/>
      <c r="L20" s="254"/>
      <c r="M20" s="261"/>
      <c r="N20" s="280"/>
      <c r="O20" s="280"/>
    </row>
    <row r="21" spans="1:15" ht="19.5" customHeight="1">
      <c r="B21" s="255"/>
      <c r="C21" s="256"/>
      <c r="D21" s="257"/>
      <c r="E21" s="258"/>
      <c r="F21" s="259"/>
      <c r="G21" s="260"/>
      <c r="H21" s="254"/>
      <c r="I21" s="258"/>
      <c r="J21" s="259"/>
      <c r="K21" s="5"/>
      <c r="L21" s="254"/>
      <c r="M21" s="261"/>
      <c r="N21" s="280"/>
      <c r="O21" s="280"/>
    </row>
    <row r="22" spans="1:15" ht="21.95" customHeight="1">
      <c r="A22" s="254"/>
      <c r="B22" s="255"/>
      <c r="C22" s="256"/>
      <c r="D22" s="257"/>
      <c r="E22" s="258"/>
      <c r="G22" s="260"/>
      <c r="M22" s="261"/>
    </row>
    <row r="23" spans="1:15" ht="19.5" customHeight="1">
      <c r="A23" s="254"/>
      <c r="B23" s="256"/>
      <c r="C23" s="256"/>
      <c r="D23" s="257"/>
      <c r="E23" s="258"/>
      <c r="G23" s="260"/>
      <c r="H23" s="254"/>
      <c r="I23" s="258"/>
      <c r="J23" s="259"/>
      <c r="K23" s="260"/>
      <c r="L23" s="254"/>
      <c r="M23" s="261"/>
      <c r="N23" s="280"/>
      <c r="O23" s="280"/>
    </row>
    <row r="24" spans="1:15" ht="19.5" customHeight="1">
      <c r="A24" s="254"/>
      <c r="B24" s="255"/>
      <c r="C24" s="256"/>
      <c r="D24" s="257"/>
      <c r="E24" s="258"/>
      <c r="F24" s="259"/>
      <c r="G24" s="265"/>
      <c r="H24" s="254"/>
      <c r="I24" s="258"/>
      <c r="J24" s="259"/>
      <c r="K24" s="260"/>
      <c r="L24" s="254"/>
      <c r="M24" s="261"/>
      <c r="N24" s="280"/>
      <c r="O24" s="280"/>
    </row>
    <row r="25" spans="1:15" ht="19.5" customHeight="1">
      <c r="A25" s="254"/>
      <c r="B25" s="255"/>
      <c r="C25" s="256"/>
      <c r="D25" s="257"/>
      <c r="E25" s="258"/>
      <c r="F25" s="259"/>
      <c r="G25" s="265"/>
      <c r="H25" s="254"/>
      <c r="I25" s="258"/>
      <c r="J25" s="259"/>
      <c r="K25" s="260"/>
      <c r="L25" s="254"/>
      <c r="M25" s="261"/>
      <c r="N25" s="280"/>
      <c r="O25" s="280"/>
    </row>
    <row r="26" spans="1:15" ht="19.5" customHeight="1">
      <c r="A26" s="254"/>
      <c r="B26" s="255"/>
      <c r="C26" s="256"/>
      <c r="D26" s="257"/>
      <c r="E26" s="258"/>
      <c r="F26" s="259"/>
      <c r="G26" s="260"/>
      <c r="H26" s="254"/>
      <c r="I26" s="258"/>
      <c r="J26" s="259"/>
      <c r="K26" s="260"/>
      <c r="L26" s="254"/>
      <c r="M26" s="261"/>
      <c r="N26" s="6"/>
      <c r="O26" s="280"/>
    </row>
    <row r="27" spans="1:15" ht="19.5" customHeight="1">
      <c r="A27" s="254"/>
      <c r="B27" s="255"/>
      <c r="C27" s="256"/>
      <c r="D27" s="257"/>
      <c r="E27" s="258"/>
      <c r="F27" s="259"/>
      <c r="G27" s="260"/>
      <c r="H27" s="254"/>
      <c r="I27" s="258"/>
      <c r="J27" s="259"/>
      <c r="K27" s="260"/>
      <c r="L27" s="254"/>
      <c r="M27" s="261"/>
      <c r="N27" s="280"/>
      <c r="O27" s="280"/>
    </row>
    <row r="28" spans="1:15" ht="19.5" customHeight="1">
      <c r="A28" s="254"/>
      <c r="B28" s="255"/>
      <c r="C28" s="256"/>
      <c r="D28" s="257"/>
      <c r="E28" s="258"/>
      <c r="F28" s="259"/>
      <c r="G28" s="260"/>
      <c r="H28" s="254"/>
      <c r="I28" s="258"/>
      <c r="J28" s="259"/>
      <c r="K28" s="260"/>
      <c r="L28" s="254"/>
      <c r="M28" s="261"/>
      <c r="N28" s="280"/>
      <c r="O28" s="280"/>
    </row>
    <row r="29" spans="1:15" ht="19.5" customHeight="1">
      <c r="A29" s="254"/>
      <c r="B29" s="255"/>
      <c r="C29" s="256"/>
      <c r="D29" s="257"/>
      <c r="E29" s="258"/>
      <c r="F29" s="259"/>
      <c r="G29" s="260"/>
      <c r="H29" s="254"/>
      <c r="I29" s="258"/>
      <c r="J29" s="259"/>
      <c r="K29" s="260"/>
      <c r="L29" s="254"/>
      <c r="M29" s="261"/>
      <c r="N29" s="280"/>
      <c r="O29" s="280"/>
    </row>
    <row r="30" spans="1:15" ht="19.5" customHeight="1">
      <c r="A30" s="254"/>
      <c r="B30" s="256"/>
      <c r="C30" s="256"/>
      <c r="D30" s="257"/>
      <c r="E30" s="258"/>
      <c r="F30" s="259"/>
      <c r="G30" s="260"/>
      <c r="H30" s="254"/>
      <c r="I30" s="258"/>
      <c r="J30" s="259"/>
      <c r="K30" s="260"/>
      <c r="L30" s="254"/>
      <c r="M30" s="261"/>
      <c r="N30" s="280"/>
      <c r="O30" s="280"/>
    </row>
    <row r="31" spans="1:15" ht="19.5" customHeight="1">
      <c r="A31" s="254"/>
      <c r="B31" s="255"/>
      <c r="C31" s="256"/>
      <c r="D31" s="257"/>
      <c r="E31" s="258"/>
      <c r="F31" s="8"/>
      <c r="G31" s="5"/>
      <c r="H31" s="254"/>
      <c r="I31" s="258"/>
      <c r="J31" s="5"/>
      <c r="K31" s="5"/>
      <c r="L31" s="254"/>
      <c r="M31" s="261"/>
      <c r="N31" s="280"/>
      <c r="O31" s="280"/>
    </row>
    <row r="32" spans="1:15" ht="19.5" customHeight="1">
      <c r="A32" s="254"/>
      <c r="B32" s="255"/>
      <c r="C32" s="237"/>
      <c r="D32" s="257"/>
      <c r="E32" s="258"/>
      <c r="F32" s="8"/>
      <c r="G32" s="5"/>
      <c r="H32" s="254"/>
      <c r="I32" s="258"/>
      <c r="J32" s="5"/>
      <c r="K32" s="5"/>
      <c r="L32" s="254"/>
      <c r="M32" s="261"/>
      <c r="N32" s="280"/>
      <c r="O32" s="280"/>
    </row>
    <row r="33" spans="1:17" ht="19.5" customHeight="1">
      <c r="A33" s="254"/>
      <c r="B33" s="255"/>
      <c r="C33" s="256"/>
      <c r="D33" s="257"/>
      <c r="E33" s="258"/>
      <c r="F33" s="259"/>
      <c r="G33" s="260"/>
      <c r="H33" s="254"/>
      <c r="I33" s="258"/>
      <c r="J33" s="259"/>
      <c r="K33" s="260"/>
      <c r="L33" s="254"/>
      <c r="M33" s="261"/>
      <c r="N33" s="280"/>
      <c r="O33" s="280"/>
    </row>
    <row r="34" spans="1:17" ht="19.5" customHeight="1">
      <c r="A34" s="254"/>
      <c r="B34" s="255"/>
      <c r="C34" s="256"/>
      <c r="D34" s="257"/>
      <c r="E34" s="258"/>
      <c r="F34" s="259"/>
      <c r="G34" s="5"/>
      <c r="H34" s="254"/>
      <c r="I34" s="258"/>
      <c r="J34" s="259"/>
      <c r="K34" s="5"/>
      <c r="L34" s="254"/>
      <c r="M34" s="261"/>
      <c r="N34" s="282"/>
      <c r="O34" s="282"/>
      <c r="P34" s="282"/>
      <c r="Q34" s="282"/>
    </row>
    <row r="35" spans="1:17" ht="19.5" customHeight="1">
      <c r="A35" s="254"/>
      <c r="B35" s="255"/>
      <c r="C35" s="256"/>
      <c r="D35" s="257"/>
      <c r="E35" s="258"/>
      <c r="F35" s="259"/>
      <c r="G35" s="260"/>
      <c r="H35" s="254"/>
      <c r="I35" s="258"/>
      <c r="J35" s="259"/>
      <c r="K35" s="260"/>
      <c r="L35" s="254"/>
      <c r="M35" s="261"/>
      <c r="N35" s="280"/>
      <c r="O35" s="280"/>
    </row>
    <row r="36" spans="1:17" ht="19.5" customHeight="1">
      <c r="A36" s="254"/>
      <c r="B36" s="255"/>
      <c r="C36" s="256"/>
      <c r="D36" s="257"/>
      <c r="E36" s="258"/>
      <c r="F36" s="259"/>
      <c r="G36" s="5"/>
      <c r="H36" s="254"/>
      <c r="I36" s="258"/>
      <c r="J36" s="259"/>
      <c r="K36" s="5"/>
      <c r="L36" s="254"/>
      <c r="M36" s="261"/>
      <c r="N36" s="280"/>
      <c r="O36" s="280"/>
    </row>
    <row r="37" spans="1:17" ht="19.5" customHeight="1">
      <c r="A37" s="254"/>
      <c r="B37" s="255"/>
      <c r="C37" s="256"/>
      <c r="D37" s="257"/>
      <c r="E37" s="258"/>
      <c r="F37" s="259"/>
      <c r="G37" s="5"/>
      <c r="H37" s="254"/>
      <c r="I37" s="258"/>
      <c r="J37" s="259"/>
      <c r="K37" s="5"/>
      <c r="L37" s="254"/>
      <c r="M37" s="261"/>
      <c r="N37" s="280"/>
      <c r="O37" s="280"/>
    </row>
    <row r="38" spans="1:17" ht="19.5" customHeight="1">
      <c r="A38" s="254"/>
      <c r="B38" s="255"/>
      <c r="C38" s="256"/>
      <c r="D38" s="257"/>
      <c r="E38" s="258"/>
      <c r="F38" s="259"/>
      <c r="G38" s="7"/>
      <c r="H38" s="254"/>
      <c r="I38" s="258"/>
      <c r="J38" s="259"/>
      <c r="K38" s="7"/>
      <c r="L38" s="254"/>
      <c r="M38" s="261"/>
      <c r="N38" s="280"/>
      <c r="O38" s="280"/>
    </row>
    <row r="39" spans="1:17" ht="19.5" customHeight="1">
      <c r="A39" s="254"/>
      <c r="B39" s="255"/>
      <c r="C39" s="256"/>
      <c r="D39" s="257"/>
      <c r="E39" s="258"/>
      <c r="F39" s="259"/>
      <c r="G39" s="260"/>
      <c r="H39" s="254"/>
      <c r="I39" s="258"/>
      <c r="J39" s="259"/>
      <c r="K39" s="260"/>
      <c r="L39" s="254"/>
      <c r="M39" s="261"/>
      <c r="N39" s="280"/>
      <c r="O39" s="280"/>
    </row>
    <row r="40" spans="1:17" ht="19.5" customHeight="1">
      <c r="A40" s="254"/>
      <c r="B40" s="255"/>
      <c r="C40" s="256"/>
      <c r="D40" s="257"/>
      <c r="E40" s="258"/>
      <c r="F40" s="259"/>
      <c r="G40" s="5"/>
      <c r="H40" s="254"/>
      <c r="I40" s="258"/>
      <c r="J40" s="259"/>
      <c r="K40" s="5"/>
      <c r="L40" s="254"/>
      <c r="M40" s="261"/>
      <c r="N40" s="280"/>
      <c r="O40" s="280"/>
    </row>
    <row r="41" spans="1:17" ht="19.5" customHeight="1">
      <c r="A41" s="254"/>
      <c r="B41" s="255" t="s">
        <v>40</v>
      </c>
      <c r="C41" s="256"/>
      <c r="D41" s="257"/>
      <c r="E41" s="258"/>
      <c r="F41" s="259"/>
      <c r="G41" s="260"/>
      <c r="H41" s="254"/>
      <c r="I41" s="258"/>
      <c r="J41" s="259"/>
      <c r="K41" s="260"/>
      <c r="L41" s="254"/>
      <c r="M41" s="261"/>
      <c r="N41" s="280"/>
      <c r="O41" s="280"/>
    </row>
    <row r="42" spans="1:17" ht="19.5" customHeight="1">
      <c r="A42" s="254"/>
      <c r="B42" s="255"/>
      <c r="C42" s="256"/>
      <c r="D42" s="257"/>
      <c r="E42" s="258"/>
      <c r="F42" s="259"/>
      <c r="G42" s="260"/>
      <c r="H42" s="254"/>
      <c r="I42" s="258"/>
      <c r="J42" s="259"/>
      <c r="K42" s="260"/>
      <c r="L42" s="254"/>
      <c r="M42" s="261"/>
      <c r="N42" s="280"/>
      <c r="O42" s="280"/>
    </row>
    <row r="43" spans="1:17" ht="19.5" customHeight="1">
      <c r="A43" s="254"/>
      <c r="B43" s="255" t="s">
        <v>14</v>
      </c>
      <c r="C43" s="256"/>
      <c r="D43" s="257" t="s">
        <v>0</v>
      </c>
      <c r="E43" s="258">
        <v>1</v>
      </c>
      <c r="F43" s="259"/>
      <c r="G43" s="260"/>
      <c r="H43" s="254"/>
      <c r="I43" s="258"/>
      <c r="J43" s="259"/>
      <c r="K43" s="260"/>
      <c r="L43" s="254"/>
      <c r="M43" s="261"/>
      <c r="N43" s="280"/>
      <c r="O43" s="280"/>
    </row>
    <row r="44" spans="1:17" ht="19.5" customHeight="1">
      <c r="A44" s="254"/>
      <c r="B44" s="255"/>
      <c r="C44" s="256"/>
      <c r="D44" s="257"/>
      <c r="E44" s="258"/>
      <c r="F44" s="259"/>
      <c r="G44" s="260"/>
      <c r="H44" s="254"/>
      <c r="I44" s="258"/>
      <c r="J44" s="259"/>
      <c r="K44" s="260"/>
      <c r="L44" s="254"/>
      <c r="M44" s="261"/>
      <c r="N44" s="6"/>
      <c r="O44" s="280"/>
    </row>
    <row r="45" spans="1:17" ht="19.5" customHeight="1">
      <c r="A45" s="254"/>
      <c r="B45" s="255" t="s">
        <v>24</v>
      </c>
      <c r="C45" s="256"/>
      <c r="D45" s="257"/>
      <c r="E45" s="258"/>
      <c r="F45" s="259"/>
      <c r="G45" s="260"/>
      <c r="H45" s="254"/>
      <c r="I45" s="258"/>
      <c r="J45" s="259"/>
      <c r="K45" s="260"/>
      <c r="L45" s="254"/>
      <c r="M45" s="261"/>
      <c r="N45" s="280"/>
      <c r="O45" s="280"/>
    </row>
    <row r="46" spans="1:17" ht="19.5" customHeight="1">
      <c r="A46" s="254"/>
      <c r="B46" s="255" t="s">
        <v>25</v>
      </c>
      <c r="C46" s="256"/>
      <c r="D46" s="257" t="s">
        <v>21</v>
      </c>
      <c r="E46" s="258">
        <v>1</v>
      </c>
      <c r="F46" s="259"/>
      <c r="G46" s="260"/>
      <c r="H46" s="254"/>
      <c r="I46" s="258"/>
      <c r="J46" s="259"/>
      <c r="K46" s="260"/>
      <c r="L46" s="254"/>
      <c r="M46" s="261"/>
      <c r="N46" s="280"/>
      <c r="O46" s="280"/>
    </row>
    <row r="47" spans="1:17" ht="19.5" customHeight="1">
      <c r="A47" s="254"/>
      <c r="B47" s="255"/>
      <c r="C47" s="256"/>
      <c r="D47" s="257"/>
      <c r="E47" s="258"/>
      <c r="F47" s="259"/>
      <c r="G47" s="260"/>
      <c r="H47" s="254"/>
      <c r="I47" s="258"/>
      <c r="J47" s="259"/>
      <c r="K47" s="260"/>
      <c r="L47" s="254"/>
      <c r="M47" s="261"/>
      <c r="N47" s="280"/>
      <c r="O47" s="280"/>
    </row>
    <row r="48" spans="1:17" ht="19.5" customHeight="1">
      <c r="A48" s="254"/>
      <c r="B48" s="255" t="s">
        <v>24</v>
      </c>
      <c r="C48" s="256"/>
      <c r="D48" s="257"/>
      <c r="E48" s="258"/>
      <c r="F48" s="259"/>
      <c r="G48" s="260"/>
      <c r="H48" s="254"/>
      <c r="I48" s="258"/>
      <c r="J48" s="259"/>
      <c r="K48" s="260"/>
      <c r="L48" s="254"/>
      <c r="M48" s="261"/>
      <c r="N48" s="6"/>
      <c r="O48" s="280"/>
    </row>
    <row r="49" spans="1:20" ht="19.5" customHeight="1">
      <c r="A49" s="254"/>
      <c r="B49" s="255" t="s">
        <v>22</v>
      </c>
      <c r="C49" s="256"/>
      <c r="D49" s="257" t="s">
        <v>21</v>
      </c>
      <c r="E49" s="258">
        <v>1</v>
      </c>
      <c r="F49" s="259"/>
      <c r="G49" s="267"/>
      <c r="H49" s="254"/>
      <c r="I49" s="258"/>
      <c r="J49" s="259"/>
      <c r="K49" s="260"/>
      <c r="L49" s="254"/>
      <c r="M49" s="261"/>
      <c r="N49" s="280"/>
      <c r="O49" s="280"/>
    </row>
    <row r="50" spans="1:20" ht="19.5" customHeight="1">
      <c r="A50" s="254"/>
      <c r="B50" s="255"/>
      <c r="C50" s="256"/>
      <c r="D50" s="257"/>
      <c r="E50" s="258"/>
      <c r="F50" s="259"/>
      <c r="G50" s="260"/>
      <c r="H50" s="254"/>
      <c r="I50" s="258"/>
      <c r="J50" s="259"/>
      <c r="K50" s="260"/>
      <c r="L50" s="254"/>
      <c r="M50" s="261"/>
      <c r="N50" s="280"/>
      <c r="O50" s="280"/>
    </row>
    <row r="51" spans="1:20" ht="19.5" customHeight="1">
      <c r="A51" s="254"/>
      <c r="B51" s="255" t="s">
        <v>23</v>
      </c>
      <c r="C51" s="256"/>
      <c r="D51" s="257"/>
      <c r="E51" s="258"/>
      <c r="F51" s="259"/>
      <c r="G51" s="267"/>
      <c r="H51" s="254"/>
      <c r="I51" s="258"/>
      <c r="J51" s="259"/>
      <c r="K51" s="260"/>
      <c r="L51" s="254"/>
      <c r="M51" s="261"/>
      <c r="N51" s="280"/>
      <c r="O51" s="280"/>
    </row>
    <row r="52" spans="1:20" s="276" customFormat="1" ht="21.95" customHeight="1">
      <c r="A52" s="275"/>
      <c r="B52" s="256"/>
      <c r="D52" s="277"/>
      <c r="G52" s="283"/>
      <c r="K52" s="283"/>
      <c r="M52" s="278"/>
      <c r="N52" s="278"/>
      <c r="O52" s="278"/>
      <c r="P52" s="278"/>
      <c r="Q52" s="278"/>
      <c r="R52" s="278"/>
      <c r="S52" s="278"/>
      <c r="T52" s="278"/>
    </row>
    <row r="53" spans="1:20" ht="19.5" customHeight="1">
      <c r="A53" s="254" t="s">
        <v>29</v>
      </c>
      <c r="B53" s="255" t="s">
        <v>31</v>
      </c>
      <c r="C53" s="256"/>
      <c r="D53" s="257"/>
      <c r="E53" s="258"/>
      <c r="F53" s="259"/>
      <c r="G53" s="260"/>
      <c r="H53" s="254"/>
      <c r="I53" s="258"/>
      <c r="J53" s="259"/>
      <c r="K53" s="260"/>
      <c r="L53" s="254"/>
      <c r="M53" s="261"/>
      <c r="N53" s="280"/>
      <c r="O53" s="280"/>
    </row>
    <row r="54" spans="1:20" ht="19.5" customHeight="1">
      <c r="A54" s="254"/>
      <c r="B54" s="255"/>
      <c r="C54" s="256"/>
      <c r="D54" s="257"/>
      <c r="E54" s="258"/>
      <c r="F54" s="259"/>
      <c r="G54" s="260"/>
      <c r="H54" s="254"/>
      <c r="I54" s="258"/>
      <c r="J54" s="259"/>
      <c r="K54" s="260"/>
      <c r="L54" s="254"/>
      <c r="M54" s="261"/>
      <c r="N54" s="280"/>
      <c r="O54" s="280"/>
    </row>
    <row r="55" spans="1:20" ht="19.5" customHeight="1">
      <c r="A55" s="254">
        <v>1</v>
      </c>
      <c r="B55" s="256" t="s">
        <v>151</v>
      </c>
      <c r="C55" s="256" t="s">
        <v>14</v>
      </c>
      <c r="D55" s="257" t="s">
        <v>0</v>
      </c>
      <c r="E55" s="258">
        <v>1</v>
      </c>
      <c r="F55" s="259"/>
      <c r="G55" s="260"/>
      <c r="H55" s="254"/>
      <c r="I55" s="258"/>
      <c r="J55" s="259"/>
      <c r="K55" s="260"/>
      <c r="L55" s="254"/>
      <c r="M55" s="261"/>
      <c r="N55" s="280"/>
      <c r="O55" s="280"/>
    </row>
    <row r="56" spans="1:20" ht="19.5" customHeight="1">
      <c r="A56" s="254">
        <v>2</v>
      </c>
      <c r="B56" s="255" t="s">
        <v>166</v>
      </c>
      <c r="C56" s="256" t="s">
        <v>14</v>
      </c>
      <c r="D56" s="257" t="s">
        <v>0</v>
      </c>
      <c r="E56" s="258">
        <v>1</v>
      </c>
      <c r="F56" s="8"/>
      <c r="G56" s="260"/>
      <c r="H56" s="254"/>
      <c r="I56" s="258"/>
      <c r="J56" s="5"/>
      <c r="K56" s="5"/>
      <c r="L56" s="254"/>
      <c r="M56" s="261"/>
      <c r="N56" s="280"/>
      <c r="O56" s="280"/>
    </row>
    <row r="57" spans="1:20" ht="19.5" customHeight="1">
      <c r="A57" s="254">
        <v>3</v>
      </c>
      <c r="B57" s="256" t="s">
        <v>170</v>
      </c>
      <c r="C57" s="256" t="s">
        <v>14</v>
      </c>
      <c r="D57" s="257" t="s">
        <v>0</v>
      </c>
      <c r="E57" s="258">
        <v>1</v>
      </c>
      <c r="F57" s="8"/>
      <c r="G57" s="260"/>
      <c r="H57" s="254"/>
      <c r="I57" s="258"/>
      <c r="J57" s="5"/>
      <c r="K57" s="5"/>
      <c r="L57" s="254"/>
      <c r="M57" s="261"/>
      <c r="N57" s="280"/>
      <c r="O57" s="280"/>
    </row>
    <row r="58" spans="1:20" ht="19.5" customHeight="1">
      <c r="A58" s="254">
        <v>4</v>
      </c>
      <c r="B58" s="255" t="s">
        <v>55</v>
      </c>
      <c r="C58" s="256" t="s">
        <v>14</v>
      </c>
      <c r="D58" s="257" t="s">
        <v>0</v>
      </c>
      <c r="E58" s="258">
        <v>1</v>
      </c>
      <c r="F58" s="259"/>
      <c r="G58" s="260"/>
      <c r="H58" s="254"/>
      <c r="I58" s="258"/>
      <c r="J58" s="259"/>
      <c r="K58" s="260"/>
      <c r="L58" s="254"/>
      <c r="M58" s="261"/>
      <c r="N58" s="280"/>
      <c r="O58" s="280"/>
    </row>
    <row r="59" spans="1:20" ht="19.5" customHeight="1">
      <c r="A59" s="254">
        <v>5</v>
      </c>
      <c r="B59" s="256" t="s">
        <v>41</v>
      </c>
      <c r="C59" s="256" t="s">
        <v>14</v>
      </c>
      <c r="D59" s="257" t="s">
        <v>0</v>
      </c>
      <c r="E59" s="258">
        <v>1</v>
      </c>
      <c r="F59" s="259"/>
      <c r="G59" s="260"/>
      <c r="H59" s="254"/>
      <c r="I59" s="258"/>
      <c r="J59" s="259"/>
      <c r="K59" s="5"/>
      <c r="L59" s="254"/>
      <c r="M59" s="261"/>
      <c r="N59" s="282"/>
      <c r="O59" s="282"/>
      <c r="P59" s="282"/>
      <c r="Q59" s="282"/>
    </row>
    <row r="60" spans="1:20" ht="19.5" customHeight="1">
      <c r="A60" s="254">
        <v>6</v>
      </c>
      <c r="B60" s="256" t="s">
        <v>42</v>
      </c>
      <c r="C60" s="256" t="s">
        <v>14</v>
      </c>
      <c r="D60" s="257" t="s">
        <v>0</v>
      </c>
      <c r="E60" s="258">
        <v>1</v>
      </c>
      <c r="F60" s="259"/>
      <c r="G60" s="260"/>
      <c r="H60" s="254"/>
      <c r="I60" s="258"/>
      <c r="J60" s="259"/>
      <c r="K60" s="260"/>
      <c r="L60" s="254"/>
      <c r="M60" s="261"/>
      <c r="N60" s="280"/>
      <c r="O60" s="280"/>
    </row>
    <row r="61" spans="1:20" ht="19.5" customHeight="1">
      <c r="A61" s="254">
        <v>7</v>
      </c>
      <c r="B61" s="255" t="s">
        <v>43</v>
      </c>
      <c r="C61" s="256"/>
      <c r="D61" s="257" t="s">
        <v>0</v>
      </c>
      <c r="E61" s="258">
        <v>1</v>
      </c>
      <c r="F61" s="259"/>
      <c r="G61" s="260"/>
      <c r="H61" s="254"/>
      <c r="I61" s="258"/>
      <c r="J61" s="259"/>
      <c r="K61" s="5"/>
      <c r="L61" s="254"/>
      <c r="M61" s="261"/>
      <c r="N61" s="280"/>
      <c r="O61" s="280"/>
    </row>
    <row r="62" spans="1:20" ht="19.5" customHeight="1">
      <c r="A62" s="254">
        <v>8</v>
      </c>
      <c r="B62" s="255" t="s">
        <v>22</v>
      </c>
      <c r="C62" s="256"/>
      <c r="D62" s="257" t="s">
        <v>0</v>
      </c>
      <c r="E62" s="258">
        <v>1</v>
      </c>
      <c r="F62" s="259"/>
      <c r="G62" s="260"/>
      <c r="H62" s="254"/>
      <c r="I62" s="258"/>
      <c r="J62" s="259"/>
      <c r="K62" s="5"/>
      <c r="L62" s="254"/>
      <c r="M62" s="261"/>
      <c r="N62" s="280"/>
      <c r="O62" s="280"/>
    </row>
    <row r="63" spans="1:20" ht="19.5" customHeight="1">
      <c r="A63" s="254"/>
      <c r="B63" s="255"/>
      <c r="C63" s="256"/>
      <c r="D63" s="257"/>
      <c r="E63" s="258"/>
      <c r="F63" s="259"/>
      <c r="G63" s="260"/>
      <c r="H63" s="254"/>
      <c r="I63" s="258"/>
      <c r="J63" s="259"/>
      <c r="K63" s="7"/>
      <c r="L63" s="254"/>
      <c r="M63" s="261"/>
      <c r="N63" s="280"/>
      <c r="O63" s="280"/>
    </row>
    <row r="64" spans="1:20" ht="19.5" customHeight="1">
      <c r="A64" s="254"/>
      <c r="B64" s="255"/>
      <c r="C64" s="256"/>
      <c r="D64" s="257"/>
      <c r="E64" s="258"/>
      <c r="F64" s="259"/>
      <c r="G64" s="260"/>
      <c r="H64" s="254"/>
      <c r="I64" s="258"/>
      <c r="J64" s="259"/>
      <c r="K64" s="260"/>
      <c r="L64" s="254"/>
      <c r="M64" s="261"/>
      <c r="N64" s="280"/>
      <c r="O64" s="280"/>
    </row>
    <row r="65" spans="1:17" ht="19.5" customHeight="1">
      <c r="A65" s="254"/>
      <c r="B65" s="255"/>
      <c r="C65" s="256"/>
      <c r="D65" s="257"/>
      <c r="E65" s="258"/>
      <c r="F65" s="259"/>
      <c r="G65" s="260"/>
      <c r="H65" s="254"/>
      <c r="I65" s="258"/>
      <c r="J65" s="259"/>
      <c r="K65" s="5"/>
      <c r="L65" s="254"/>
      <c r="M65" s="261"/>
      <c r="N65" s="280"/>
      <c r="O65" s="280"/>
    </row>
    <row r="66" spans="1:17" ht="19.5" customHeight="1">
      <c r="A66" s="254"/>
      <c r="B66" s="255"/>
      <c r="C66" s="256"/>
      <c r="D66" s="257"/>
      <c r="E66" s="258"/>
      <c r="F66" s="259"/>
      <c r="G66" s="260"/>
      <c r="H66" s="254"/>
      <c r="I66" s="258"/>
      <c r="J66" s="259"/>
      <c r="K66" s="260"/>
      <c r="L66" s="254"/>
      <c r="M66" s="261"/>
      <c r="N66" s="280"/>
      <c r="O66" s="280"/>
    </row>
    <row r="67" spans="1:17" ht="19.5" customHeight="1">
      <c r="A67" s="254"/>
      <c r="B67" s="255"/>
      <c r="C67" s="256"/>
      <c r="D67" s="257"/>
      <c r="E67" s="258"/>
      <c r="F67" s="259"/>
      <c r="G67" s="260"/>
      <c r="H67" s="254"/>
      <c r="I67" s="258"/>
      <c r="J67" s="259"/>
      <c r="K67" s="260"/>
      <c r="L67" s="254"/>
      <c r="M67" s="261"/>
      <c r="N67" s="280"/>
      <c r="O67" s="280"/>
    </row>
    <row r="68" spans="1:17" ht="19.5" customHeight="1">
      <c r="A68" s="254"/>
      <c r="B68" s="255"/>
      <c r="C68" s="256"/>
      <c r="D68" s="257"/>
      <c r="E68" s="258"/>
      <c r="F68" s="259"/>
      <c r="G68" s="260"/>
      <c r="H68" s="254"/>
      <c r="I68" s="258"/>
      <c r="J68" s="259"/>
      <c r="K68" s="260"/>
      <c r="L68" s="254"/>
      <c r="M68" s="261"/>
      <c r="N68" s="280"/>
      <c r="O68" s="280"/>
    </row>
    <row r="69" spans="1:17" ht="19.5" customHeight="1">
      <c r="A69" s="254"/>
      <c r="B69" s="255"/>
      <c r="C69" s="256"/>
      <c r="D69" s="257"/>
      <c r="E69" s="258"/>
      <c r="F69" s="259"/>
      <c r="G69" s="260"/>
      <c r="H69" s="254"/>
      <c r="I69" s="258"/>
      <c r="J69" s="259"/>
      <c r="K69" s="260"/>
      <c r="L69" s="254"/>
      <c r="M69" s="261"/>
      <c r="N69" s="6"/>
      <c r="O69" s="280"/>
    </row>
    <row r="70" spans="1:17" ht="19.5" customHeight="1">
      <c r="A70" s="254"/>
      <c r="B70" s="255"/>
      <c r="C70" s="256"/>
      <c r="D70" s="257"/>
      <c r="E70" s="258"/>
      <c r="F70" s="259"/>
      <c r="G70" s="260"/>
      <c r="H70" s="254"/>
      <c r="I70" s="258"/>
      <c r="J70" s="259"/>
      <c r="K70" s="260"/>
      <c r="L70" s="254"/>
      <c r="M70" s="261"/>
      <c r="N70" s="280"/>
      <c r="O70" s="280"/>
    </row>
    <row r="71" spans="1:17" ht="19.5" customHeight="1">
      <c r="A71" s="254"/>
      <c r="B71" s="256"/>
      <c r="C71" s="256"/>
      <c r="D71" s="257"/>
      <c r="E71" s="258"/>
      <c r="F71" s="259"/>
      <c r="G71" s="260"/>
      <c r="H71" s="254"/>
      <c r="I71" s="258"/>
      <c r="J71" s="259"/>
      <c r="K71" s="260"/>
      <c r="L71" s="254"/>
      <c r="M71" s="261"/>
      <c r="N71" s="280"/>
      <c r="O71" s="280"/>
    </row>
    <row r="72" spans="1:17" ht="19.5" customHeight="1">
      <c r="A72" s="254"/>
      <c r="B72" s="255" t="s">
        <v>40</v>
      </c>
      <c r="C72" s="256"/>
      <c r="D72" s="257"/>
      <c r="E72" s="258"/>
      <c r="F72" s="259"/>
      <c r="G72" s="260"/>
      <c r="H72" s="254"/>
      <c r="I72" s="258"/>
      <c r="J72" s="259"/>
      <c r="K72" s="260"/>
      <c r="L72" s="254"/>
      <c r="M72" s="261"/>
      <c r="N72" s="280"/>
      <c r="O72" s="280"/>
    </row>
    <row r="73" spans="1:17" ht="19.5" customHeight="1">
      <c r="A73" s="254"/>
      <c r="B73" s="255"/>
      <c r="C73" s="256"/>
      <c r="D73" s="257"/>
      <c r="E73" s="258"/>
      <c r="F73" s="259"/>
      <c r="G73" s="260"/>
      <c r="H73" s="254"/>
      <c r="I73" s="258"/>
      <c r="J73" s="259"/>
      <c r="K73" s="260"/>
      <c r="L73" s="254"/>
      <c r="M73" s="261"/>
      <c r="N73" s="280"/>
      <c r="O73" s="280"/>
    </row>
    <row r="74" spans="1:17" ht="19.5" customHeight="1">
      <c r="A74" s="254"/>
      <c r="B74" s="255" t="s">
        <v>14</v>
      </c>
      <c r="C74" s="237"/>
      <c r="D74" s="257"/>
      <c r="E74" s="258"/>
      <c r="F74" s="8"/>
      <c r="G74" s="260"/>
      <c r="H74" s="254"/>
      <c r="I74" s="258"/>
      <c r="J74" s="5"/>
      <c r="K74" s="5"/>
      <c r="L74" s="254"/>
      <c r="M74" s="261"/>
      <c r="N74" s="280"/>
      <c r="O74" s="280"/>
    </row>
    <row r="75" spans="1:17" ht="19.5" customHeight="1">
      <c r="A75" s="254"/>
      <c r="B75" s="255" t="s">
        <v>25</v>
      </c>
      <c r="C75" s="256"/>
      <c r="D75" s="257"/>
      <c r="E75" s="258"/>
      <c r="F75" s="259"/>
      <c r="G75" s="260"/>
      <c r="H75" s="254"/>
      <c r="I75" s="258"/>
      <c r="J75" s="259"/>
      <c r="K75" s="260"/>
      <c r="L75" s="254"/>
      <c r="M75" s="261"/>
      <c r="N75" s="280"/>
      <c r="O75" s="280"/>
    </row>
    <row r="76" spans="1:17" ht="19.5" customHeight="1">
      <c r="A76" s="254"/>
      <c r="B76" s="255" t="s">
        <v>22</v>
      </c>
      <c r="C76" s="256"/>
      <c r="D76" s="257"/>
      <c r="E76" s="258"/>
      <c r="F76" s="259"/>
      <c r="G76" s="260"/>
      <c r="H76" s="254"/>
      <c r="I76" s="258"/>
      <c r="J76" s="259"/>
      <c r="K76" s="5"/>
      <c r="L76" s="254"/>
      <c r="M76" s="261"/>
      <c r="N76" s="282"/>
      <c r="O76" s="282"/>
      <c r="P76" s="282"/>
      <c r="Q76" s="282"/>
    </row>
    <row r="77" spans="1:17" ht="19.5" customHeight="1">
      <c r="A77" s="254"/>
      <c r="B77" s="256"/>
      <c r="C77" s="256"/>
      <c r="D77" s="257"/>
      <c r="E77" s="258"/>
      <c r="F77" s="259"/>
      <c r="G77" s="260"/>
      <c r="H77" s="254"/>
      <c r="I77" s="258"/>
      <c r="J77" s="259"/>
      <c r="K77" s="260"/>
      <c r="L77" s="254"/>
      <c r="M77" s="261"/>
      <c r="N77" s="280"/>
      <c r="O77" s="280"/>
    </row>
    <row r="78" spans="1:17" ht="19.5" customHeight="1">
      <c r="A78" s="254">
        <v>1</v>
      </c>
      <c r="B78" s="256" t="s">
        <v>151</v>
      </c>
      <c r="C78" s="256"/>
      <c r="D78" s="257"/>
      <c r="E78" s="258"/>
      <c r="F78" s="259"/>
      <c r="G78" s="260"/>
      <c r="H78" s="254"/>
      <c r="I78" s="258"/>
      <c r="J78" s="259"/>
      <c r="K78" s="5"/>
      <c r="L78" s="254"/>
      <c r="M78" s="261"/>
      <c r="N78" s="280"/>
      <c r="O78" s="280"/>
    </row>
    <row r="79" spans="1:17" ht="19.5" customHeight="1">
      <c r="A79" s="254"/>
      <c r="B79" s="255"/>
      <c r="C79" s="256"/>
      <c r="D79" s="257"/>
      <c r="E79" s="258"/>
      <c r="F79" s="259"/>
      <c r="G79" s="260"/>
      <c r="H79" s="254"/>
      <c r="I79" s="258"/>
      <c r="J79" s="259"/>
      <c r="K79" s="5"/>
      <c r="L79" s="254"/>
      <c r="M79" s="261"/>
      <c r="N79" s="282"/>
      <c r="O79" s="282"/>
      <c r="P79" s="282"/>
      <c r="Q79" s="282"/>
    </row>
    <row r="80" spans="1:17" ht="19.5" customHeight="1">
      <c r="A80" s="254"/>
      <c r="B80" s="255" t="s">
        <v>44</v>
      </c>
      <c r="C80" s="256" t="s">
        <v>171</v>
      </c>
      <c r="D80" s="257" t="s">
        <v>17</v>
      </c>
      <c r="E80" s="258">
        <v>92.5</v>
      </c>
      <c r="F80" s="259"/>
      <c r="G80" s="260"/>
      <c r="H80" s="254"/>
      <c r="I80" s="258"/>
      <c r="J80" s="259"/>
      <c r="K80" s="260"/>
      <c r="L80" s="254"/>
      <c r="M80" s="261"/>
      <c r="N80" s="280"/>
      <c r="O80" s="280"/>
    </row>
    <row r="81" spans="1:20" ht="19.5" customHeight="1">
      <c r="A81" s="254"/>
      <c r="B81" s="255" t="s">
        <v>46</v>
      </c>
      <c r="C81" s="256" t="s">
        <v>171</v>
      </c>
      <c r="D81" s="257" t="s">
        <v>17</v>
      </c>
      <c r="E81" s="258">
        <v>92.5</v>
      </c>
      <c r="F81" s="259"/>
      <c r="G81" s="260"/>
      <c r="H81" s="254"/>
      <c r="I81" s="258"/>
      <c r="J81" s="259"/>
      <c r="K81" s="5"/>
      <c r="L81" s="254"/>
      <c r="M81" s="261"/>
      <c r="N81" s="280"/>
      <c r="O81" s="280"/>
    </row>
    <row r="82" spans="1:20" ht="19.5" customHeight="1">
      <c r="A82" s="254"/>
      <c r="B82" s="255" t="s">
        <v>44</v>
      </c>
      <c r="C82" s="256" t="s">
        <v>45</v>
      </c>
      <c r="D82" s="257" t="s">
        <v>17</v>
      </c>
      <c r="E82" s="258">
        <v>131</v>
      </c>
      <c r="F82" s="259"/>
      <c r="G82" s="260"/>
      <c r="H82" s="254"/>
      <c r="I82" s="258"/>
      <c r="J82" s="259"/>
      <c r="K82" s="5"/>
      <c r="L82" s="254"/>
      <c r="M82" s="261"/>
      <c r="N82" s="280"/>
      <c r="O82" s="280"/>
    </row>
    <row r="83" spans="1:20" ht="19.5" customHeight="1">
      <c r="A83" s="254"/>
      <c r="B83" s="255" t="s">
        <v>46</v>
      </c>
      <c r="C83" s="256" t="s">
        <v>45</v>
      </c>
      <c r="D83" s="257" t="s">
        <v>17</v>
      </c>
      <c r="E83" s="258">
        <v>131</v>
      </c>
      <c r="F83" s="259"/>
      <c r="G83" s="260"/>
      <c r="H83" s="254"/>
      <c r="I83" s="258"/>
      <c r="J83" s="259"/>
      <c r="K83" s="7"/>
      <c r="L83" s="254"/>
      <c r="M83" s="261"/>
      <c r="N83" s="280"/>
      <c r="O83" s="280"/>
    </row>
    <row r="84" spans="1:20" ht="19.5" customHeight="1">
      <c r="A84" s="254"/>
      <c r="B84" s="255"/>
      <c r="C84" s="256"/>
      <c r="D84" s="257"/>
      <c r="E84" s="258"/>
      <c r="F84" s="259"/>
      <c r="G84" s="260"/>
      <c r="H84" s="254"/>
      <c r="I84" s="258"/>
      <c r="J84" s="259"/>
      <c r="K84" s="260"/>
      <c r="L84" s="254"/>
      <c r="M84" s="261"/>
      <c r="N84" s="280"/>
      <c r="O84" s="280"/>
    </row>
    <row r="85" spans="1:20" ht="19.5" customHeight="1">
      <c r="A85" s="254"/>
      <c r="B85" s="255" t="s">
        <v>47</v>
      </c>
      <c r="C85" s="256" t="s">
        <v>48</v>
      </c>
      <c r="D85" s="257" t="s">
        <v>54</v>
      </c>
      <c r="E85" s="258">
        <v>736</v>
      </c>
      <c r="F85" s="259"/>
      <c r="G85" s="260"/>
      <c r="H85" s="254"/>
      <c r="I85" s="258"/>
      <c r="J85" s="259"/>
      <c r="K85" s="5"/>
      <c r="L85" s="254"/>
      <c r="M85" s="261"/>
      <c r="N85" s="280"/>
      <c r="O85" s="280"/>
    </row>
    <row r="86" spans="1:20" ht="19.5" customHeight="1">
      <c r="A86" s="254"/>
      <c r="B86" s="255" t="s">
        <v>50</v>
      </c>
      <c r="C86" s="256" t="s">
        <v>172</v>
      </c>
      <c r="D86" s="257" t="s">
        <v>17</v>
      </c>
      <c r="E86" s="258">
        <v>81.3</v>
      </c>
      <c r="F86" s="259"/>
      <c r="G86" s="260"/>
      <c r="H86" s="254"/>
      <c r="I86" s="258"/>
      <c r="J86" s="259"/>
      <c r="K86" s="260"/>
      <c r="L86" s="254"/>
      <c r="M86" s="261"/>
      <c r="N86" s="280"/>
      <c r="O86" s="280"/>
    </row>
    <row r="87" spans="1:20" ht="19.5" customHeight="1">
      <c r="A87" s="254"/>
      <c r="B87" s="255" t="s">
        <v>50</v>
      </c>
      <c r="C87" s="256" t="s">
        <v>51</v>
      </c>
      <c r="D87" s="257" t="s">
        <v>17</v>
      </c>
      <c r="E87" s="258">
        <v>3.5</v>
      </c>
      <c r="F87" s="259"/>
      <c r="G87" s="260"/>
      <c r="H87" s="254"/>
      <c r="I87" s="258"/>
      <c r="J87" s="259"/>
      <c r="K87" s="260"/>
      <c r="L87" s="254"/>
      <c r="M87" s="261"/>
      <c r="N87" s="280"/>
      <c r="O87" s="280"/>
    </row>
    <row r="88" spans="1:20" ht="19.5" customHeight="1">
      <c r="A88" s="254"/>
      <c r="B88" s="255" t="s">
        <v>52</v>
      </c>
      <c r="C88" s="256" t="s">
        <v>53</v>
      </c>
      <c r="D88" s="257" t="s">
        <v>54</v>
      </c>
      <c r="E88" s="258">
        <v>736</v>
      </c>
      <c r="F88" s="259"/>
      <c r="G88" s="260"/>
      <c r="H88" s="254"/>
      <c r="I88" s="258"/>
      <c r="J88" s="259"/>
      <c r="K88" s="260"/>
      <c r="L88" s="254"/>
      <c r="M88" s="261"/>
      <c r="N88" s="280"/>
      <c r="O88" s="280"/>
    </row>
    <row r="89" spans="1:20" ht="19.5" customHeight="1">
      <c r="A89" s="254"/>
      <c r="B89" s="255"/>
      <c r="C89" s="256"/>
      <c r="D89" s="257"/>
      <c r="E89" s="258"/>
      <c r="F89" s="8"/>
      <c r="G89" s="260"/>
      <c r="H89" s="254"/>
      <c r="I89" s="258"/>
      <c r="J89" s="5"/>
      <c r="K89" s="5"/>
      <c r="L89" s="254"/>
      <c r="M89" s="261"/>
      <c r="N89" s="280"/>
      <c r="O89" s="280"/>
    </row>
    <row r="90" spans="1:20" ht="19.5" customHeight="1">
      <c r="A90" s="254"/>
      <c r="B90" s="255"/>
      <c r="C90" s="256"/>
      <c r="D90" s="257"/>
      <c r="E90" s="258"/>
      <c r="F90" s="259"/>
      <c r="G90" s="260"/>
      <c r="H90" s="254"/>
      <c r="I90" s="258"/>
      <c r="J90" s="259"/>
      <c r="K90" s="260"/>
      <c r="L90" s="254"/>
      <c r="M90" s="261"/>
      <c r="N90" s="280"/>
      <c r="O90" s="280"/>
    </row>
    <row r="91" spans="1:20" ht="19.5" customHeight="1">
      <c r="A91" s="254"/>
      <c r="B91" s="255"/>
      <c r="C91" s="256"/>
      <c r="D91" s="257"/>
      <c r="E91" s="258"/>
      <c r="F91" s="259"/>
      <c r="G91" s="260"/>
      <c r="H91" s="254"/>
      <c r="I91" s="258"/>
      <c r="J91" s="259"/>
      <c r="K91" s="260"/>
      <c r="L91" s="254"/>
      <c r="M91" s="261"/>
      <c r="N91" s="280"/>
      <c r="O91" s="280"/>
    </row>
    <row r="92" spans="1:20" ht="19.5" customHeight="1">
      <c r="A92" s="254"/>
      <c r="B92" s="255"/>
      <c r="C92" s="256"/>
      <c r="D92" s="257"/>
      <c r="E92" s="258"/>
      <c r="F92" s="8"/>
      <c r="G92" s="260"/>
      <c r="H92" s="254"/>
      <c r="I92" s="258"/>
      <c r="J92" s="5"/>
      <c r="K92" s="5"/>
      <c r="L92" s="254"/>
      <c r="M92" s="261"/>
      <c r="N92" s="280"/>
      <c r="O92" s="280"/>
    </row>
    <row r="93" spans="1:20" ht="19.5" customHeight="1">
      <c r="A93" s="254"/>
      <c r="B93" s="255"/>
      <c r="C93" s="256"/>
      <c r="D93" s="257"/>
      <c r="E93" s="258"/>
      <c r="F93" s="259"/>
      <c r="G93" s="260"/>
      <c r="H93" s="254"/>
      <c r="I93" s="258"/>
      <c r="J93" s="259"/>
      <c r="K93" s="260"/>
      <c r="L93" s="254"/>
      <c r="M93" s="261"/>
      <c r="N93" s="280"/>
      <c r="O93" s="280"/>
    </row>
    <row r="94" spans="1:20" s="276" customFormat="1" ht="21.95" customHeight="1">
      <c r="A94" s="275"/>
      <c r="B94" s="255"/>
      <c r="C94" s="237"/>
      <c r="D94" s="257"/>
      <c r="E94" s="258"/>
      <c r="G94" s="260"/>
      <c r="H94" s="275"/>
      <c r="K94" s="283"/>
      <c r="M94" s="278"/>
      <c r="N94" s="278"/>
      <c r="O94" s="278"/>
      <c r="P94" s="278"/>
      <c r="Q94" s="278"/>
      <c r="R94" s="278"/>
      <c r="S94" s="278"/>
      <c r="T94" s="278"/>
    </row>
    <row r="95" spans="1:20" ht="19.5" customHeight="1">
      <c r="A95" s="254"/>
      <c r="B95" s="255"/>
      <c r="C95" s="256"/>
      <c r="D95" s="257"/>
      <c r="E95" s="258"/>
      <c r="F95" s="259"/>
      <c r="G95" s="260"/>
      <c r="H95" s="254"/>
      <c r="I95" s="258"/>
      <c r="J95" s="259"/>
      <c r="K95" s="260"/>
      <c r="L95" s="254"/>
      <c r="M95" s="261"/>
      <c r="N95" s="280"/>
      <c r="O95" s="280"/>
    </row>
    <row r="96" spans="1:20" ht="19.5" customHeight="1">
      <c r="A96" s="254"/>
      <c r="B96" s="255"/>
      <c r="C96" s="256"/>
      <c r="D96" s="257"/>
      <c r="E96" s="258"/>
      <c r="F96" s="259"/>
      <c r="G96" s="260"/>
      <c r="H96" s="254"/>
      <c r="I96" s="258"/>
      <c r="J96" s="259"/>
      <c r="K96" s="260"/>
      <c r="L96" s="254"/>
      <c r="M96" s="261"/>
      <c r="N96" s="280"/>
      <c r="O96" s="280"/>
    </row>
    <row r="97" spans="1:20" ht="19.5" customHeight="1">
      <c r="A97" s="254"/>
      <c r="B97" s="255"/>
      <c r="C97" s="256"/>
      <c r="D97" s="257"/>
      <c r="E97" s="258"/>
      <c r="F97" s="259"/>
      <c r="G97" s="260"/>
      <c r="H97" s="254"/>
      <c r="I97" s="258"/>
      <c r="J97" s="259"/>
      <c r="K97" s="260"/>
      <c r="L97" s="254"/>
      <c r="M97" s="261"/>
      <c r="N97" s="280"/>
      <c r="O97" s="280"/>
    </row>
    <row r="98" spans="1:20" ht="19.5" customHeight="1">
      <c r="A98" s="254"/>
      <c r="B98" s="255"/>
      <c r="C98" s="256"/>
      <c r="D98" s="257"/>
      <c r="E98" s="258"/>
      <c r="F98" s="259"/>
      <c r="G98" s="260"/>
      <c r="H98" s="254"/>
      <c r="I98" s="258"/>
      <c r="J98" s="259"/>
      <c r="K98" s="260"/>
      <c r="L98" s="254"/>
      <c r="M98" s="261"/>
      <c r="N98" s="6"/>
      <c r="O98" s="280"/>
    </row>
    <row r="99" spans="1:20" ht="19.5" customHeight="1">
      <c r="A99" s="254"/>
      <c r="B99" s="255"/>
      <c r="C99" s="256"/>
      <c r="D99" s="257"/>
      <c r="E99" s="258"/>
      <c r="F99" s="259"/>
      <c r="G99" s="260"/>
      <c r="H99" s="254"/>
      <c r="I99" s="258"/>
      <c r="J99" s="259"/>
      <c r="K99" s="260"/>
      <c r="L99" s="254"/>
      <c r="M99" s="261"/>
      <c r="N99" s="280"/>
      <c r="O99" s="280"/>
    </row>
    <row r="100" spans="1:20" ht="19.5" customHeight="1">
      <c r="A100" s="254"/>
      <c r="B100" s="255"/>
      <c r="C100" s="256"/>
      <c r="D100" s="257"/>
      <c r="E100" s="258"/>
      <c r="F100" s="259"/>
      <c r="G100" s="260"/>
      <c r="H100" s="254"/>
      <c r="I100" s="258"/>
      <c r="J100" s="259"/>
      <c r="K100" s="260"/>
      <c r="L100" s="254"/>
      <c r="M100" s="261"/>
      <c r="N100" s="280"/>
      <c r="O100" s="280"/>
    </row>
    <row r="101" spans="1:20" ht="19.5" customHeight="1">
      <c r="A101" s="254"/>
      <c r="B101" s="255" t="s">
        <v>27</v>
      </c>
      <c r="C101" s="256" t="s">
        <v>28</v>
      </c>
      <c r="D101" s="257"/>
      <c r="E101" s="258"/>
      <c r="F101" s="259"/>
      <c r="G101" s="260"/>
      <c r="H101" s="254"/>
      <c r="I101" s="258"/>
      <c r="J101" s="259"/>
      <c r="K101" s="260"/>
      <c r="L101" s="254"/>
      <c r="M101" s="261"/>
      <c r="N101" s="280"/>
      <c r="O101" s="280"/>
    </row>
    <row r="102" spans="1:20" s="276" customFormat="1" ht="21.95" customHeight="1">
      <c r="A102" s="275"/>
      <c r="D102" s="277"/>
      <c r="G102" s="283"/>
      <c r="K102" s="283"/>
      <c r="M102" s="278"/>
      <c r="N102" s="278"/>
      <c r="O102" s="278"/>
      <c r="P102" s="278"/>
      <c r="Q102" s="278"/>
      <c r="R102" s="278"/>
      <c r="S102" s="278"/>
      <c r="T102" s="278"/>
    </row>
    <row r="103" spans="1:20" ht="19.5" customHeight="1">
      <c r="A103" s="254">
        <v>2</v>
      </c>
      <c r="B103" s="256" t="s">
        <v>166</v>
      </c>
      <c r="C103" s="256"/>
      <c r="D103" s="257"/>
      <c r="E103" s="258"/>
      <c r="F103" s="259"/>
      <c r="G103" s="260"/>
      <c r="H103" s="254"/>
      <c r="I103" s="258"/>
      <c r="J103" s="259"/>
      <c r="K103" s="260"/>
      <c r="L103" s="254"/>
      <c r="M103" s="261"/>
      <c r="N103" s="280"/>
      <c r="O103" s="280"/>
    </row>
    <row r="104" spans="1:20" ht="19.5" customHeight="1">
      <c r="A104" s="254"/>
      <c r="B104" s="255" t="s">
        <v>57</v>
      </c>
      <c r="C104" s="256"/>
      <c r="D104" s="257"/>
      <c r="E104" s="258"/>
      <c r="F104" s="259"/>
      <c r="G104" s="260"/>
      <c r="H104" s="254"/>
      <c r="I104" s="258"/>
      <c r="J104" s="259"/>
      <c r="K104" s="260"/>
      <c r="L104" s="254"/>
      <c r="M104" s="261"/>
      <c r="N104" s="280"/>
      <c r="O104" s="280"/>
    </row>
    <row r="105" spans="1:20" ht="19.5" customHeight="1">
      <c r="A105" s="254"/>
      <c r="B105" s="256" t="s">
        <v>173</v>
      </c>
      <c r="C105" s="256" t="s">
        <v>174</v>
      </c>
      <c r="D105" s="257" t="s">
        <v>112</v>
      </c>
      <c r="E105" s="258">
        <v>1</v>
      </c>
      <c r="F105" s="259"/>
      <c r="G105" s="260"/>
      <c r="H105" s="254"/>
      <c r="I105" s="258"/>
      <c r="J105" s="259"/>
      <c r="K105" s="260"/>
      <c r="L105" s="254"/>
      <c r="M105" s="261"/>
      <c r="N105" s="280"/>
      <c r="O105" s="280"/>
    </row>
    <row r="106" spans="1:20" ht="19.5" customHeight="1">
      <c r="A106" s="254"/>
      <c r="B106" s="256" t="s">
        <v>175</v>
      </c>
      <c r="C106" s="256" t="s">
        <v>176</v>
      </c>
      <c r="D106" s="257" t="s">
        <v>59</v>
      </c>
      <c r="E106" s="258">
        <v>62.9</v>
      </c>
      <c r="F106" s="8"/>
      <c r="G106" s="260"/>
      <c r="H106" s="254"/>
      <c r="I106" s="258"/>
      <c r="J106" s="5"/>
      <c r="K106" s="5"/>
      <c r="L106" s="254"/>
      <c r="M106" s="261"/>
      <c r="N106" s="280"/>
      <c r="O106" s="280"/>
    </row>
    <row r="107" spans="1:20" ht="19.5" customHeight="1">
      <c r="A107" s="254"/>
      <c r="B107" s="256" t="s">
        <v>177</v>
      </c>
      <c r="C107" s="237" t="s">
        <v>26</v>
      </c>
      <c r="D107" s="257" t="s">
        <v>59</v>
      </c>
      <c r="E107" s="258">
        <v>21.3</v>
      </c>
      <c r="F107" s="8"/>
      <c r="G107" s="260"/>
      <c r="H107" s="254"/>
      <c r="I107" s="258"/>
      <c r="J107" s="5"/>
      <c r="K107" s="5"/>
      <c r="L107" s="254"/>
      <c r="M107" s="261"/>
      <c r="N107" s="280"/>
      <c r="O107" s="280"/>
    </row>
    <row r="108" spans="1:20" ht="19.5" customHeight="1">
      <c r="A108" s="254"/>
      <c r="B108" s="255" t="s">
        <v>178</v>
      </c>
      <c r="C108" s="256" t="s">
        <v>179</v>
      </c>
      <c r="D108" s="257" t="s">
        <v>59</v>
      </c>
      <c r="E108" s="258">
        <v>12</v>
      </c>
      <c r="F108" s="259"/>
      <c r="G108" s="260"/>
      <c r="H108" s="254"/>
      <c r="I108" s="258"/>
      <c r="J108" s="259"/>
      <c r="K108" s="260"/>
      <c r="L108" s="254"/>
      <c r="M108" s="261"/>
      <c r="N108" s="280"/>
      <c r="O108" s="280"/>
    </row>
    <row r="109" spans="1:20" ht="19.5" customHeight="1">
      <c r="A109" s="254"/>
      <c r="B109" s="255"/>
      <c r="C109" s="256"/>
      <c r="D109" s="257"/>
      <c r="E109" s="258"/>
      <c r="F109" s="259"/>
      <c r="G109" s="260"/>
      <c r="H109" s="254"/>
      <c r="I109" s="258"/>
      <c r="J109" s="259"/>
      <c r="K109" s="5"/>
      <c r="L109" s="254"/>
      <c r="M109" s="261"/>
      <c r="N109" s="282"/>
      <c r="O109" s="282"/>
      <c r="P109" s="282"/>
      <c r="Q109" s="282"/>
    </row>
    <row r="110" spans="1:20" ht="19.5" customHeight="1">
      <c r="A110" s="254"/>
      <c r="B110" s="255" t="s">
        <v>56</v>
      </c>
      <c r="C110" s="256"/>
      <c r="D110" s="257"/>
      <c r="E110" s="258"/>
      <c r="F110" s="259"/>
      <c r="G110" s="260"/>
      <c r="H110" s="254"/>
      <c r="I110" s="258"/>
      <c r="J110" s="259"/>
      <c r="K110" s="260"/>
      <c r="L110" s="254"/>
      <c r="M110" s="261"/>
      <c r="N110" s="280"/>
      <c r="O110" s="280"/>
    </row>
    <row r="111" spans="1:20" ht="19.5" customHeight="1">
      <c r="A111" s="254"/>
      <c r="B111" s="255" t="s">
        <v>180</v>
      </c>
      <c r="C111" s="256" t="s">
        <v>181</v>
      </c>
      <c r="D111" s="257" t="s">
        <v>17</v>
      </c>
      <c r="E111" s="258">
        <v>115</v>
      </c>
      <c r="F111" s="259"/>
      <c r="G111" s="260"/>
      <c r="H111" s="254"/>
      <c r="I111" s="258"/>
      <c r="J111" s="259"/>
      <c r="K111" s="5"/>
      <c r="L111" s="254"/>
      <c r="M111" s="261"/>
      <c r="N111" s="280"/>
      <c r="O111" s="280"/>
    </row>
    <row r="112" spans="1:20" ht="19.5" customHeight="1">
      <c r="A112" s="254"/>
      <c r="B112" s="255" t="s">
        <v>182</v>
      </c>
      <c r="C112" s="256" t="s">
        <v>183</v>
      </c>
      <c r="D112" s="257" t="s">
        <v>59</v>
      </c>
      <c r="E112" s="258">
        <v>62.9</v>
      </c>
      <c r="F112" s="259"/>
      <c r="G112" s="260"/>
      <c r="H112" s="254"/>
      <c r="I112" s="258"/>
      <c r="J112" s="259"/>
      <c r="K112" s="5"/>
      <c r="L112" s="254"/>
      <c r="M112" s="261"/>
      <c r="N112" s="280"/>
      <c r="O112" s="280"/>
    </row>
    <row r="113" spans="1:20" ht="19.5" customHeight="1">
      <c r="A113" s="254"/>
      <c r="B113" s="255" t="s">
        <v>184</v>
      </c>
      <c r="C113" s="290" t="s">
        <v>1260</v>
      </c>
      <c r="D113" s="257" t="s">
        <v>17</v>
      </c>
      <c r="E113" s="258">
        <v>92.5</v>
      </c>
      <c r="F113" s="259"/>
      <c r="G113" s="260"/>
      <c r="H113" s="254"/>
      <c r="I113" s="258"/>
      <c r="J113" s="259"/>
      <c r="K113" s="7"/>
      <c r="L113" s="254"/>
      <c r="M113" s="261"/>
      <c r="N113" s="280"/>
      <c r="O113" s="280"/>
    </row>
    <row r="114" spans="1:20" ht="19.5" customHeight="1">
      <c r="A114" s="254"/>
      <c r="B114" s="255" t="s">
        <v>186</v>
      </c>
      <c r="C114" s="290" t="s">
        <v>1261</v>
      </c>
      <c r="D114" s="257" t="s">
        <v>17</v>
      </c>
      <c r="E114" s="258">
        <v>92.5</v>
      </c>
      <c r="F114" s="259"/>
      <c r="G114" s="260"/>
      <c r="H114" s="254"/>
      <c r="I114" s="258"/>
      <c r="J114" s="259"/>
      <c r="K114" s="260"/>
      <c r="L114" s="254"/>
      <c r="M114" s="261"/>
      <c r="N114" s="280"/>
      <c r="O114" s="280"/>
    </row>
    <row r="115" spans="1:20" ht="19.5" customHeight="1">
      <c r="A115" s="254"/>
      <c r="B115" s="255" t="s">
        <v>186</v>
      </c>
      <c r="C115" s="290" t="s">
        <v>1262</v>
      </c>
      <c r="D115" s="257" t="s">
        <v>17</v>
      </c>
      <c r="E115" s="258">
        <v>22.3</v>
      </c>
      <c r="F115" s="259"/>
      <c r="G115" s="260"/>
      <c r="H115" s="254"/>
      <c r="I115" s="258"/>
      <c r="J115" s="259"/>
      <c r="K115" s="5"/>
      <c r="L115" s="254"/>
      <c r="M115" s="261"/>
      <c r="N115" s="280"/>
      <c r="O115" s="280"/>
    </row>
    <row r="116" spans="1:20" ht="19.5" customHeight="1">
      <c r="A116" s="254"/>
      <c r="B116" s="291" t="s">
        <v>1256</v>
      </c>
      <c r="C116" s="290" t="s">
        <v>1257</v>
      </c>
      <c r="D116" s="292" t="s">
        <v>112</v>
      </c>
      <c r="E116" s="269">
        <v>10</v>
      </c>
      <c r="F116" s="293"/>
      <c r="G116" s="294"/>
      <c r="H116" s="295"/>
      <c r="I116" s="258"/>
      <c r="J116" s="259"/>
      <c r="K116" s="260"/>
      <c r="L116" s="254"/>
      <c r="M116" s="261"/>
      <c r="N116" s="280"/>
      <c r="O116" s="280"/>
    </row>
    <row r="117" spans="1:20" ht="19.5" customHeight="1">
      <c r="A117" s="254"/>
      <c r="B117" s="291" t="s">
        <v>1259</v>
      </c>
      <c r="C117" s="290" t="s">
        <v>1265</v>
      </c>
      <c r="D117" s="257" t="s">
        <v>112</v>
      </c>
      <c r="E117" s="258">
        <v>1</v>
      </c>
      <c r="F117" s="259"/>
      <c r="G117" s="260"/>
      <c r="H117" s="254"/>
      <c r="I117" s="258"/>
      <c r="J117" s="259"/>
      <c r="K117" s="260"/>
      <c r="L117" s="254"/>
      <c r="M117" s="261"/>
      <c r="N117" s="280"/>
      <c r="O117" s="280"/>
    </row>
    <row r="118" spans="1:20" ht="19.5" customHeight="1">
      <c r="A118" s="254"/>
      <c r="B118" s="255"/>
      <c r="C118" s="256"/>
      <c r="D118" s="257"/>
      <c r="E118" s="258"/>
      <c r="F118" s="259"/>
      <c r="G118" s="260"/>
      <c r="H118" s="254"/>
      <c r="I118" s="258"/>
      <c r="J118" s="259"/>
      <c r="K118" s="260"/>
      <c r="L118" s="254"/>
      <c r="M118" s="261"/>
      <c r="N118" s="280"/>
      <c r="O118" s="280"/>
    </row>
    <row r="119" spans="1:20" ht="19.5" customHeight="1">
      <c r="A119" s="254"/>
      <c r="B119" s="255" t="s">
        <v>188</v>
      </c>
      <c r="C119" s="256" t="s">
        <v>190</v>
      </c>
      <c r="D119" s="257" t="s">
        <v>59</v>
      </c>
      <c r="E119" s="258">
        <v>14.5</v>
      </c>
      <c r="F119" s="259"/>
      <c r="G119" s="260"/>
      <c r="H119" s="254"/>
      <c r="I119" s="258"/>
      <c r="J119" s="259"/>
      <c r="K119" s="260"/>
      <c r="L119" s="254"/>
      <c r="M119" s="261"/>
      <c r="N119" s="280"/>
      <c r="O119" s="280"/>
    </row>
    <row r="120" spans="1:20" ht="19.5" customHeight="1">
      <c r="A120" s="254"/>
      <c r="B120" s="255" t="s">
        <v>191</v>
      </c>
      <c r="C120" s="256"/>
      <c r="D120" s="257" t="s">
        <v>59</v>
      </c>
      <c r="E120" s="258">
        <v>21.3</v>
      </c>
      <c r="F120" s="259"/>
      <c r="G120" s="260"/>
      <c r="H120" s="254"/>
      <c r="I120" s="258"/>
      <c r="J120" s="259"/>
      <c r="K120" s="260"/>
      <c r="L120" s="254"/>
      <c r="M120" s="261"/>
      <c r="N120" s="6"/>
      <c r="O120" s="280"/>
    </row>
    <row r="121" spans="1:20" ht="19.5" customHeight="1">
      <c r="A121" s="254"/>
      <c r="B121" s="255" t="s">
        <v>72</v>
      </c>
      <c r="C121" s="256" t="s">
        <v>192</v>
      </c>
      <c r="D121" s="257" t="s">
        <v>59</v>
      </c>
      <c r="E121" s="258">
        <v>21.3</v>
      </c>
      <c r="F121" s="259"/>
      <c r="G121" s="260"/>
      <c r="H121" s="254"/>
      <c r="I121" s="258"/>
      <c r="J121" s="259"/>
      <c r="K121" s="260"/>
      <c r="L121" s="254"/>
      <c r="M121" s="261"/>
      <c r="N121" s="280"/>
      <c r="O121" s="280"/>
    </row>
    <row r="122" spans="1:20" ht="19.5" customHeight="1">
      <c r="A122" s="254"/>
      <c r="B122" s="255"/>
      <c r="C122" s="256"/>
      <c r="D122" s="257"/>
      <c r="E122" s="258"/>
      <c r="F122" s="259"/>
      <c r="G122" s="260"/>
      <c r="H122" s="254"/>
      <c r="I122" s="258"/>
      <c r="J122" s="259"/>
      <c r="K122" s="260"/>
      <c r="L122" s="254"/>
      <c r="M122" s="261"/>
      <c r="N122" s="280"/>
      <c r="O122" s="280"/>
    </row>
    <row r="123" spans="1:20" ht="19.5" customHeight="1">
      <c r="A123" s="254"/>
      <c r="B123" s="255" t="s">
        <v>193</v>
      </c>
      <c r="C123" s="256" t="s">
        <v>189</v>
      </c>
      <c r="D123" s="257" t="s">
        <v>59</v>
      </c>
      <c r="E123" s="258">
        <v>11.5</v>
      </c>
      <c r="F123" s="259"/>
      <c r="G123" s="260"/>
      <c r="H123" s="254"/>
      <c r="I123" s="258"/>
      <c r="J123" s="259"/>
      <c r="K123" s="260"/>
      <c r="L123" s="254"/>
      <c r="M123" s="261"/>
      <c r="N123" s="280"/>
      <c r="O123" s="280"/>
    </row>
    <row r="124" spans="1:20" ht="19.5" customHeight="1">
      <c r="A124" s="254"/>
      <c r="B124" s="255" t="s">
        <v>194</v>
      </c>
      <c r="C124" s="256" t="s">
        <v>195</v>
      </c>
      <c r="D124" s="257" t="s">
        <v>112</v>
      </c>
      <c r="E124" s="258">
        <v>1</v>
      </c>
      <c r="F124" s="259"/>
      <c r="G124" s="260"/>
      <c r="H124" s="254"/>
      <c r="I124" s="258"/>
      <c r="J124" s="259"/>
      <c r="K124" s="260"/>
      <c r="L124" s="254"/>
      <c r="M124" s="261"/>
      <c r="N124" s="6"/>
      <c r="O124" s="280"/>
    </row>
    <row r="125" spans="1:20" ht="19.5" customHeight="1">
      <c r="A125" s="254"/>
      <c r="B125" s="255"/>
      <c r="C125" s="256"/>
      <c r="D125" s="257"/>
      <c r="E125" s="258"/>
      <c r="F125" s="259"/>
      <c r="G125" s="260"/>
      <c r="H125" s="254"/>
      <c r="I125" s="258"/>
      <c r="J125" s="259"/>
      <c r="K125" s="260"/>
      <c r="L125" s="254"/>
      <c r="M125" s="261"/>
      <c r="N125" s="280"/>
      <c r="O125" s="280"/>
    </row>
    <row r="126" spans="1:20" ht="19.5" customHeight="1">
      <c r="A126" s="254"/>
      <c r="B126" s="255" t="s">
        <v>20</v>
      </c>
      <c r="C126" s="256" t="s">
        <v>18</v>
      </c>
      <c r="D126" s="257"/>
      <c r="E126" s="258"/>
      <c r="F126" s="259"/>
      <c r="G126" s="260"/>
      <c r="H126" s="254"/>
      <c r="I126" s="258"/>
      <c r="J126" s="259"/>
      <c r="K126" s="260"/>
      <c r="L126" s="254"/>
      <c r="M126" s="261"/>
      <c r="N126" s="280"/>
      <c r="O126" s="280"/>
    </row>
    <row r="127" spans="1:20" s="276" customFormat="1" ht="21.95" customHeight="1">
      <c r="A127" s="275"/>
      <c r="D127" s="277"/>
      <c r="G127" s="283"/>
      <c r="K127" s="283"/>
      <c r="M127" s="278"/>
      <c r="N127" s="278"/>
      <c r="O127" s="278"/>
      <c r="P127" s="278"/>
      <c r="Q127" s="278"/>
      <c r="R127" s="278"/>
      <c r="S127" s="278"/>
      <c r="T127" s="278"/>
    </row>
    <row r="128" spans="1:20" ht="19.5" customHeight="1">
      <c r="A128" s="254">
        <v>3</v>
      </c>
      <c r="B128" s="256" t="s">
        <v>170</v>
      </c>
      <c r="C128" s="256"/>
      <c r="D128" s="257"/>
      <c r="E128" s="258"/>
      <c r="F128" s="259"/>
      <c r="G128" s="260"/>
      <c r="H128" s="254"/>
      <c r="I128" s="258"/>
      <c r="J128" s="259"/>
      <c r="K128" s="260"/>
      <c r="L128" s="254"/>
      <c r="M128" s="261"/>
      <c r="N128" s="280"/>
      <c r="O128" s="280"/>
    </row>
    <row r="129" spans="1:17" ht="19.5" customHeight="1">
      <c r="A129" s="254"/>
      <c r="B129" s="255" t="s">
        <v>56</v>
      </c>
      <c r="C129" s="256"/>
      <c r="D129" s="257"/>
      <c r="E129" s="258"/>
      <c r="F129" s="259"/>
      <c r="G129" s="260"/>
      <c r="H129" s="254"/>
      <c r="I129" s="258"/>
      <c r="J129" s="259"/>
      <c r="K129" s="260"/>
      <c r="L129" s="254"/>
      <c r="M129" s="261"/>
      <c r="N129" s="280"/>
      <c r="O129" s="280"/>
    </row>
    <row r="130" spans="1:17" ht="19.5" customHeight="1">
      <c r="A130" s="254"/>
      <c r="B130" s="255" t="s">
        <v>180</v>
      </c>
      <c r="C130" s="256" t="s">
        <v>181</v>
      </c>
      <c r="D130" s="257" t="s">
        <v>17</v>
      </c>
      <c r="E130" s="258">
        <v>359</v>
      </c>
      <c r="F130" s="259"/>
      <c r="G130" s="260"/>
      <c r="H130" s="254"/>
      <c r="I130" s="258"/>
      <c r="J130" s="259"/>
      <c r="K130" s="260"/>
      <c r="L130" s="254"/>
      <c r="M130" s="261"/>
      <c r="N130" s="280"/>
      <c r="O130" s="280"/>
    </row>
    <row r="131" spans="1:17" ht="19.5" customHeight="1">
      <c r="A131" s="254"/>
      <c r="B131" s="255" t="s">
        <v>205</v>
      </c>
      <c r="C131" s="290" t="s">
        <v>1263</v>
      </c>
      <c r="D131" s="257" t="s">
        <v>17</v>
      </c>
      <c r="E131" s="258">
        <v>333</v>
      </c>
      <c r="F131" s="259"/>
      <c r="G131" s="260"/>
      <c r="H131" s="254"/>
      <c r="I131" s="258"/>
      <c r="J131" s="259"/>
      <c r="K131" s="260"/>
      <c r="L131" s="254"/>
      <c r="M131" s="261"/>
      <c r="N131" s="280"/>
      <c r="O131" s="280"/>
    </row>
    <row r="132" spans="1:17" ht="19.5" customHeight="1">
      <c r="A132" s="254"/>
      <c r="B132" s="255" t="s">
        <v>206</v>
      </c>
      <c r="C132" s="256" t="s">
        <v>185</v>
      </c>
      <c r="D132" s="257" t="s">
        <v>17</v>
      </c>
      <c r="E132" s="258">
        <v>333</v>
      </c>
      <c r="F132" s="8"/>
      <c r="G132" s="260"/>
      <c r="H132" s="254"/>
      <c r="I132" s="258"/>
      <c r="J132" s="5"/>
      <c r="K132" s="5"/>
      <c r="L132" s="254"/>
      <c r="M132" s="261"/>
      <c r="N132" s="280"/>
      <c r="O132" s="280"/>
    </row>
    <row r="133" spans="1:17" ht="19.5" customHeight="1">
      <c r="A133" s="254"/>
      <c r="B133" s="255" t="s">
        <v>205</v>
      </c>
      <c r="C133" s="290" t="s">
        <v>1264</v>
      </c>
      <c r="D133" s="257" t="s">
        <v>17</v>
      </c>
      <c r="E133" s="258">
        <v>25.3</v>
      </c>
      <c r="F133" s="8"/>
      <c r="G133" s="260"/>
      <c r="H133" s="254"/>
      <c r="I133" s="258"/>
      <c r="J133" s="5"/>
      <c r="K133" s="5"/>
      <c r="L133" s="254"/>
      <c r="M133" s="261"/>
      <c r="N133" s="280"/>
      <c r="O133" s="280"/>
    </row>
    <row r="134" spans="1:17" ht="19.5" customHeight="1">
      <c r="A134" s="254"/>
      <c r="B134" s="255" t="s">
        <v>206</v>
      </c>
      <c r="C134" s="256" t="s">
        <v>207</v>
      </c>
      <c r="D134" s="257" t="s">
        <v>17</v>
      </c>
      <c r="E134" s="258">
        <v>25.3</v>
      </c>
      <c r="F134" s="259"/>
      <c r="G134" s="260"/>
      <c r="H134" s="254"/>
      <c r="I134" s="258"/>
      <c r="J134" s="259"/>
      <c r="K134" s="5"/>
      <c r="L134" s="254"/>
      <c r="M134" s="261"/>
      <c r="N134" s="282"/>
      <c r="O134" s="282"/>
      <c r="P134" s="282"/>
      <c r="Q134" s="282"/>
    </row>
    <row r="135" spans="1:17" ht="19.5" customHeight="1">
      <c r="A135" s="254"/>
      <c r="B135" s="255"/>
      <c r="C135" s="256"/>
      <c r="D135" s="257"/>
      <c r="E135" s="258"/>
      <c r="F135" s="259"/>
      <c r="G135" s="260"/>
      <c r="H135" s="254"/>
      <c r="I135" s="258"/>
      <c r="J135" s="259"/>
      <c r="K135" s="260"/>
      <c r="L135" s="254"/>
      <c r="M135" s="261"/>
      <c r="N135" s="280"/>
      <c r="O135" s="280"/>
    </row>
    <row r="136" spans="1:17" ht="19.5" customHeight="1">
      <c r="A136" s="254"/>
      <c r="B136" s="255"/>
      <c r="C136" s="256"/>
      <c r="D136" s="257"/>
      <c r="E136" s="258"/>
      <c r="F136" s="259"/>
      <c r="G136" s="260"/>
      <c r="H136" s="254"/>
      <c r="I136" s="258"/>
      <c r="J136" s="259"/>
      <c r="K136" s="5"/>
      <c r="L136" s="254"/>
      <c r="M136" s="261"/>
      <c r="N136" s="280"/>
      <c r="O136" s="280"/>
    </row>
    <row r="137" spans="1:17" ht="19.5" customHeight="1">
      <c r="A137" s="254"/>
      <c r="B137" s="255"/>
      <c r="C137" s="256"/>
      <c r="D137" s="257"/>
      <c r="E137" s="258"/>
      <c r="F137" s="259"/>
      <c r="G137" s="260"/>
      <c r="H137" s="254"/>
      <c r="I137" s="258"/>
      <c r="J137" s="259"/>
      <c r="K137" s="5"/>
      <c r="L137" s="254"/>
      <c r="M137" s="261"/>
      <c r="N137" s="280"/>
      <c r="O137" s="280"/>
    </row>
    <row r="138" spans="1:17" ht="19.5" customHeight="1">
      <c r="A138" s="254"/>
      <c r="B138" s="255"/>
      <c r="C138" s="256"/>
      <c r="D138" s="257"/>
      <c r="E138" s="258"/>
      <c r="F138" s="259"/>
      <c r="G138" s="260"/>
      <c r="H138" s="254"/>
      <c r="I138" s="258"/>
      <c r="J138" s="259"/>
      <c r="K138" s="7"/>
      <c r="L138" s="254"/>
      <c r="M138" s="261"/>
      <c r="N138" s="280"/>
      <c r="O138" s="280"/>
    </row>
    <row r="139" spans="1:17" ht="19.5" customHeight="1">
      <c r="A139" s="254"/>
      <c r="B139" s="255"/>
      <c r="C139" s="256"/>
      <c r="D139" s="257"/>
      <c r="E139" s="258"/>
      <c r="F139" s="259"/>
      <c r="G139" s="260"/>
      <c r="H139" s="254"/>
      <c r="I139" s="258"/>
      <c r="J139" s="259"/>
      <c r="K139" s="260"/>
      <c r="L139" s="254"/>
      <c r="M139" s="261"/>
      <c r="N139" s="280"/>
      <c r="O139" s="280"/>
    </row>
    <row r="140" spans="1:17" ht="19.5" customHeight="1">
      <c r="A140" s="254"/>
      <c r="B140" s="255"/>
      <c r="C140" s="256"/>
      <c r="D140" s="257"/>
      <c r="E140" s="258"/>
      <c r="F140" s="259"/>
      <c r="G140" s="260"/>
      <c r="H140" s="254"/>
      <c r="I140" s="258"/>
      <c r="J140" s="259"/>
      <c r="K140" s="5"/>
      <c r="L140" s="254"/>
      <c r="M140" s="261"/>
      <c r="N140" s="280"/>
      <c r="O140" s="280"/>
    </row>
    <row r="141" spans="1:17" ht="19.5" customHeight="1">
      <c r="A141" s="254"/>
      <c r="B141" s="255"/>
      <c r="C141" s="256"/>
      <c r="D141" s="257"/>
      <c r="E141" s="258"/>
      <c r="F141" s="259"/>
      <c r="G141" s="260"/>
      <c r="H141" s="254"/>
      <c r="I141" s="258"/>
      <c r="J141" s="259"/>
      <c r="K141" s="260"/>
      <c r="L141" s="254"/>
      <c r="M141" s="261"/>
      <c r="N141" s="280"/>
      <c r="O141" s="280"/>
    </row>
    <row r="142" spans="1:17" ht="19.5" customHeight="1">
      <c r="A142" s="254"/>
      <c r="B142" s="255"/>
      <c r="C142" s="256"/>
      <c r="D142" s="257"/>
      <c r="E142" s="258"/>
      <c r="F142" s="259"/>
      <c r="G142" s="260"/>
      <c r="H142" s="254"/>
      <c r="I142" s="258"/>
      <c r="J142" s="259"/>
      <c r="K142" s="260"/>
      <c r="L142" s="254"/>
      <c r="M142" s="261"/>
      <c r="N142" s="280"/>
      <c r="O142" s="280"/>
    </row>
    <row r="143" spans="1:17" ht="19.5" customHeight="1">
      <c r="A143" s="254"/>
      <c r="B143" s="255"/>
      <c r="C143" s="256"/>
      <c r="D143" s="257"/>
      <c r="E143" s="258"/>
      <c r="F143" s="259"/>
      <c r="G143" s="260"/>
      <c r="H143" s="254"/>
      <c r="I143" s="258"/>
      <c r="J143" s="259"/>
      <c r="K143" s="260"/>
      <c r="L143" s="254"/>
      <c r="M143" s="261"/>
      <c r="N143" s="280"/>
      <c r="O143" s="280"/>
    </row>
    <row r="144" spans="1:17" ht="19.5" customHeight="1">
      <c r="A144" s="254"/>
      <c r="B144" s="255"/>
      <c r="C144" s="256"/>
      <c r="D144" s="257"/>
      <c r="E144" s="258"/>
      <c r="F144" s="259"/>
      <c r="G144" s="260"/>
      <c r="H144" s="254"/>
      <c r="I144" s="258"/>
      <c r="J144" s="259"/>
      <c r="K144" s="260"/>
      <c r="L144" s="254"/>
      <c r="M144" s="261"/>
      <c r="N144" s="6"/>
      <c r="O144" s="280"/>
    </row>
    <row r="145" spans="1:20" ht="19.5" customHeight="1">
      <c r="A145" s="254"/>
      <c r="B145" s="255"/>
      <c r="C145" s="256"/>
      <c r="D145" s="257"/>
      <c r="E145" s="258"/>
      <c r="F145" s="259"/>
      <c r="G145" s="260"/>
      <c r="H145" s="254"/>
      <c r="I145" s="258"/>
      <c r="J145" s="259"/>
      <c r="K145" s="260"/>
      <c r="L145" s="254"/>
      <c r="M145" s="261"/>
      <c r="N145" s="280"/>
      <c r="O145" s="280"/>
    </row>
    <row r="146" spans="1:20" ht="19.5" customHeight="1">
      <c r="A146" s="254"/>
      <c r="B146" s="255"/>
      <c r="C146" s="256"/>
      <c r="D146" s="257"/>
      <c r="E146" s="258"/>
      <c r="F146" s="259"/>
      <c r="G146" s="260"/>
      <c r="H146" s="254"/>
      <c r="I146" s="258"/>
      <c r="J146" s="259"/>
      <c r="K146" s="260"/>
      <c r="L146" s="254"/>
      <c r="M146" s="261"/>
      <c r="N146" s="280"/>
      <c r="O146" s="280"/>
    </row>
    <row r="147" spans="1:20" ht="19.5" customHeight="1">
      <c r="A147" s="254"/>
      <c r="B147" s="255"/>
      <c r="C147" s="256"/>
      <c r="D147" s="257"/>
      <c r="E147" s="258"/>
      <c r="F147" s="259"/>
      <c r="G147" s="260"/>
      <c r="H147" s="254"/>
      <c r="I147" s="258"/>
      <c r="J147" s="259"/>
      <c r="K147" s="260"/>
      <c r="L147" s="254"/>
      <c r="M147" s="261"/>
      <c r="N147" s="280"/>
      <c r="O147" s="280"/>
    </row>
    <row r="148" spans="1:20" ht="19.5" customHeight="1">
      <c r="A148" s="254"/>
      <c r="B148" s="255"/>
      <c r="C148" s="256"/>
      <c r="D148" s="257"/>
      <c r="E148" s="258"/>
      <c r="F148" s="259"/>
      <c r="G148" s="260"/>
      <c r="H148" s="254"/>
      <c r="I148" s="258"/>
      <c r="J148" s="259"/>
      <c r="K148" s="260"/>
      <c r="L148" s="254"/>
      <c r="M148" s="261"/>
      <c r="N148" s="6"/>
      <c r="O148" s="280"/>
    </row>
    <row r="149" spans="1:20" ht="19.5" customHeight="1">
      <c r="A149" s="254"/>
      <c r="B149" s="255"/>
      <c r="C149" s="256"/>
      <c r="D149" s="257"/>
      <c r="E149" s="258"/>
      <c r="F149" s="259"/>
      <c r="G149" s="260"/>
      <c r="H149" s="254"/>
      <c r="I149" s="258"/>
      <c r="J149" s="259"/>
      <c r="K149" s="260"/>
      <c r="L149" s="254"/>
      <c r="M149" s="261"/>
      <c r="N149" s="280"/>
      <c r="O149" s="280"/>
    </row>
    <row r="150" spans="1:20" ht="19.5" customHeight="1">
      <c r="A150" s="254"/>
      <c r="B150" s="255"/>
      <c r="C150" s="256"/>
      <c r="D150" s="257"/>
      <c r="E150" s="258"/>
      <c r="F150" s="259"/>
      <c r="G150" s="260"/>
      <c r="H150" s="254"/>
      <c r="I150" s="258"/>
      <c r="J150" s="259"/>
      <c r="K150" s="260"/>
      <c r="L150" s="254"/>
      <c r="M150" s="261"/>
      <c r="N150" s="280"/>
      <c r="O150" s="280"/>
    </row>
    <row r="151" spans="1:20" ht="19.5" customHeight="1">
      <c r="A151" s="254"/>
      <c r="B151" s="255" t="s">
        <v>20</v>
      </c>
      <c r="C151" s="256" t="s">
        <v>18</v>
      </c>
      <c r="D151" s="257"/>
      <c r="E151" s="258"/>
      <c r="F151" s="259"/>
      <c r="G151" s="260"/>
      <c r="H151" s="254"/>
      <c r="I151" s="258"/>
      <c r="J151" s="259"/>
      <c r="K151" s="260"/>
      <c r="L151" s="254"/>
      <c r="M151" s="261"/>
      <c r="N151" s="280"/>
      <c r="O151" s="280"/>
    </row>
    <row r="152" spans="1:20" s="276" customFormat="1" ht="21.95" customHeight="1">
      <c r="A152" s="275"/>
      <c r="D152" s="277"/>
      <c r="G152" s="283"/>
      <c r="K152" s="283"/>
      <c r="M152" s="278"/>
      <c r="N152" s="278"/>
      <c r="O152" s="278"/>
      <c r="P152" s="278"/>
      <c r="Q152" s="278"/>
      <c r="R152" s="278"/>
      <c r="S152" s="278"/>
      <c r="T152" s="278"/>
    </row>
    <row r="153" spans="1:20" ht="19.5" customHeight="1">
      <c r="A153" s="254">
        <v>4</v>
      </c>
      <c r="B153" s="255" t="s">
        <v>55</v>
      </c>
      <c r="C153" s="256"/>
      <c r="D153" s="257"/>
      <c r="E153" s="258"/>
      <c r="F153" s="259"/>
      <c r="G153" s="260"/>
      <c r="H153" s="254"/>
      <c r="I153" s="258"/>
      <c r="J153" s="259"/>
      <c r="K153" s="260"/>
      <c r="L153" s="254"/>
      <c r="M153" s="261"/>
      <c r="N153" s="280"/>
      <c r="O153" s="280"/>
    </row>
    <row r="154" spans="1:20" ht="19.5" customHeight="1">
      <c r="A154" s="254"/>
      <c r="B154" s="255" t="s">
        <v>57</v>
      </c>
      <c r="C154" s="256"/>
      <c r="D154" s="257"/>
      <c r="E154" s="258"/>
      <c r="F154" s="259"/>
      <c r="G154" s="260"/>
      <c r="H154" s="254"/>
      <c r="I154" s="258"/>
      <c r="J154" s="259"/>
      <c r="K154" s="260"/>
      <c r="L154" s="254"/>
      <c r="M154" s="261"/>
      <c r="N154" s="280"/>
      <c r="O154" s="280"/>
    </row>
    <row r="155" spans="1:20" ht="19.5" customHeight="1">
      <c r="A155" s="254"/>
      <c r="B155" s="255" t="s">
        <v>208</v>
      </c>
      <c r="C155" s="256" t="s">
        <v>209</v>
      </c>
      <c r="D155" s="257" t="s">
        <v>17</v>
      </c>
      <c r="E155" s="258">
        <v>2.9</v>
      </c>
      <c r="F155" s="259"/>
      <c r="G155" s="260"/>
      <c r="H155" s="254"/>
      <c r="I155" s="258"/>
      <c r="J155" s="259"/>
      <c r="K155" s="260"/>
      <c r="L155" s="254"/>
      <c r="M155" s="261"/>
      <c r="N155" s="280"/>
      <c r="O155" s="280"/>
    </row>
    <row r="156" spans="1:20" ht="19.5" customHeight="1">
      <c r="A156" s="254"/>
      <c r="B156" s="256"/>
      <c r="C156" s="256"/>
      <c r="D156" s="257"/>
      <c r="E156" s="258"/>
      <c r="F156" s="8"/>
      <c r="G156" s="260"/>
      <c r="H156" s="254"/>
      <c r="I156" s="258"/>
      <c r="J156" s="5"/>
      <c r="K156" s="5"/>
      <c r="L156" s="254"/>
      <c r="M156" s="261"/>
      <c r="N156" s="280"/>
      <c r="O156" s="280"/>
    </row>
    <row r="157" spans="1:20" ht="19.5" customHeight="1">
      <c r="A157" s="254"/>
      <c r="B157" s="256" t="s">
        <v>56</v>
      </c>
      <c r="C157" s="256"/>
      <c r="D157" s="257"/>
      <c r="E157" s="258"/>
      <c r="F157" s="8"/>
      <c r="G157" s="260"/>
      <c r="H157" s="254"/>
      <c r="I157" s="258"/>
      <c r="J157" s="5"/>
      <c r="K157" s="5"/>
      <c r="L157" s="254"/>
      <c r="M157" s="261"/>
      <c r="N157" s="280"/>
      <c r="O157" s="280"/>
    </row>
    <row r="158" spans="1:20" ht="19.5" customHeight="1">
      <c r="A158" s="254"/>
      <c r="B158" s="256" t="s">
        <v>210</v>
      </c>
      <c r="C158" s="256" t="s">
        <v>211</v>
      </c>
      <c r="D158" s="257" t="s">
        <v>17</v>
      </c>
      <c r="E158" s="258">
        <v>2.9</v>
      </c>
      <c r="F158" s="259"/>
      <c r="G158" s="260"/>
      <c r="H158" s="254"/>
      <c r="I158" s="258"/>
      <c r="J158" s="259"/>
      <c r="K158" s="260"/>
      <c r="L158" s="254"/>
      <c r="M158" s="261"/>
      <c r="N158" s="280"/>
      <c r="O158" s="280"/>
    </row>
    <row r="159" spans="1:20" ht="19.5" customHeight="1">
      <c r="A159" s="254"/>
      <c r="B159" s="256" t="s">
        <v>212</v>
      </c>
      <c r="C159" s="256" t="s">
        <v>213</v>
      </c>
      <c r="D159" s="257" t="s">
        <v>17</v>
      </c>
      <c r="E159" s="258">
        <v>2.9</v>
      </c>
      <c r="F159" s="8"/>
      <c r="G159" s="260"/>
      <c r="H159" s="254"/>
      <c r="I159" s="258"/>
      <c r="J159" s="259"/>
      <c r="K159" s="5"/>
      <c r="L159" s="254"/>
      <c r="M159" s="261"/>
      <c r="N159" s="282"/>
      <c r="O159" s="282"/>
      <c r="P159" s="282"/>
      <c r="Q159" s="282"/>
    </row>
    <row r="160" spans="1:20" ht="19.5" customHeight="1">
      <c r="A160" s="254"/>
      <c r="B160" s="255"/>
      <c r="C160" s="256"/>
      <c r="D160" s="257"/>
      <c r="E160" s="258"/>
      <c r="F160" s="259"/>
      <c r="G160" s="260"/>
      <c r="H160" s="254"/>
      <c r="I160" s="258"/>
      <c r="J160" s="259"/>
      <c r="K160" s="260"/>
      <c r="L160" s="254"/>
      <c r="M160" s="261"/>
      <c r="N160" s="280"/>
      <c r="O160" s="280"/>
    </row>
    <row r="161" spans="1:15" ht="19.5" customHeight="1">
      <c r="A161" s="254"/>
      <c r="B161" s="255" t="s">
        <v>214</v>
      </c>
      <c r="C161" s="256"/>
      <c r="D161" s="257"/>
      <c r="E161" s="258"/>
      <c r="F161" s="259"/>
      <c r="G161" s="260"/>
      <c r="H161" s="254"/>
      <c r="I161" s="258"/>
      <c r="J161" s="259"/>
      <c r="K161" s="5"/>
      <c r="L161" s="254"/>
      <c r="M161" s="261"/>
      <c r="N161" s="280"/>
      <c r="O161" s="280"/>
    </row>
    <row r="162" spans="1:15" ht="19.5" customHeight="1">
      <c r="A162" s="254"/>
      <c r="B162" s="255" t="s">
        <v>67</v>
      </c>
      <c r="C162" s="256" t="s">
        <v>215</v>
      </c>
      <c r="D162" s="257" t="s">
        <v>17</v>
      </c>
      <c r="E162" s="258">
        <v>94.1</v>
      </c>
      <c r="F162" s="259"/>
      <c r="G162" s="260"/>
      <c r="H162" s="254"/>
      <c r="I162" s="258"/>
      <c r="J162" s="259"/>
      <c r="K162" s="5"/>
      <c r="L162" s="254"/>
      <c r="M162" s="261"/>
      <c r="N162" s="280"/>
      <c r="O162" s="280"/>
    </row>
    <row r="163" spans="1:15" ht="19.5" customHeight="1">
      <c r="A163" s="254"/>
      <c r="B163" s="255" t="s">
        <v>216</v>
      </c>
      <c r="C163" s="256" t="s">
        <v>213</v>
      </c>
      <c r="D163" s="257" t="s">
        <v>17</v>
      </c>
      <c r="E163" s="258">
        <v>94.1</v>
      </c>
      <c r="F163" s="259"/>
      <c r="G163" s="260"/>
      <c r="H163" s="254"/>
      <c r="I163" s="258"/>
      <c r="J163" s="259"/>
      <c r="K163" s="7"/>
      <c r="L163" s="254"/>
      <c r="M163" s="261"/>
      <c r="N163" s="280"/>
      <c r="O163" s="280"/>
    </row>
    <row r="164" spans="1:15" ht="19.5" customHeight="1">
      <c r="A164" s="254"/>
      <c r="B164" s="256" t="s">
        <v>217</v>
      </c>
      <c r="C164" s="256" t="s">
        <v>218</v>
      </c>
      <c r="D164" s="257" t="s">
        <v>17</v>
      </c>
      <c r="E164" s="258">
        <v>94.1</v>
      </c>
      <c r="F164" s="259"/>
      <c r="G164" s="260"/>
      <c r="H164" s="254"/>
      <c r="I164" s="258"/>
      <c r="J164" s="259"/>
      <c r="K164" s="260"/>
      <c r="L164" s="254"/>
      <c r="M164" s="261"/>
      <c r="N164" s="280"/>
      <c r="O164" s="280"/>
    </row>
    <row r="165" spans="1:15" ht="19.5" customHeight="1">
      <c r="A165" s="254"/>
      <c r="B165" s="255"/>
      <c r="C165" s="256"/>
      <c r="D165" s="257"/>
      <c r="E165" s="258"/>
      <c r="F165" s="259"/>
      <c r="G165" s="260"/>
      <c r="H165" s="254"/>
      <c r="I165" s="258"/>
      <c r="J165" s="259"/>
      <c r="K165" s="5"/>
      <c r="L165" s="254"/>
      <c r="M165" s="261"/>
      <c r="N165" s="280"/>
      <c r="O165" s="280"/>
    </row>
    <row r="166" spans="1:15" ht="19.5" customHeight="1">
      <c r="A166" s="254"/>
      <c r="B166" s="255"/>
      <c r="C166" s="256"/>
      <c r="D166" s="257"/>
      <c r="E166" s="258"/>
      <c r="F166" s="259"/>
      <c r="G166" s="260"/>
      <c r="H166" s="254"/>
      <c r="I166" s="258"/>
      <c r="J166" s="259"/>
      <c r="K166" s="260"/>
      <c r="L166" s="254"/>
      <c r="M166" s="261"/>
      <c r="N166" s="280"/>
      <c r="O166" s="280"/>
    </row>
    <row r="167" spans="1:15" ht="19.5" customHeight="1">
      <c r="A167" s="254"/>
      <c r="B167" s="255"/>
      <c r="C167" s="256"/>
      <c r="D167" s="257"/>
      <c r="E167" s="258"/>
      <c r="F167" s="259"/>
      <c r="G167" s="260"/>
      <c r="H167" s="254"/>
      <c r="I167" s="258"/>
      <c r="J167" s="259"/>
      <c r="K167" s="260"/>
      <c r="L167" s="254"/>
      <c r="M167" s="261"/>
      <c r="N167" s="280"/>
      <c r="O167" s="280"/>
    </row>
    <row r="168" spans="1:15" ht="19.5" customHeight="1">
      <c r="A168" s="254"/>
      <c r="B168" s="255"/>
      <c r="C168" s="256"/>
      <c r="D168" s="257"/>
      <c r="E168" s="258"/>
      <c r="F168" s="259"/>
      <c r="G168" s="260"/>
      <c r="H168" s="254"/>
      <c r="I168" s="258"/>
      <c r="J168" s="259"/>
      <c r="K168" s="260"/>
      <c r="L168" s="254"/>
      <c r="M168" s="261"/>
      <c r="N168" s="280"/>
      <c r="O168" s="280"/>
    </row>
    <row r="169" spans="1:15" ht="19.5" customHeight="1">
      <c r="A169" s="254"/>
      <c r="B169" s="255"/>
      <c r="C169" s="256"/>
      <c r="D169" s="257"/>
      <c r="E169" s="258"/>
      <c r="F169" s="259"/>
      <c r="G169" s="260"/>
      <c r="H169" s="254"/>
      <c r="I169" s="258"/>
      <c r="J169" s="259"/>
      <c r="K169" s="260"/>
      <c r="L169" s="254"/>
      <c r="M169" s="261"/>
      <c r="N169" s="6"/>
      <c r="O169" s="280"/>
    </row>
    <row r="170" spans="1:15" ht="19.5" customHeight="1">
      <c r="A170" s="254"/>
      <c r="B170" s="255"/>
      <c r="C170" s="256"/>
      <c r="D170" s="257"/>
      <c r="E170" s="258"/>
      <c r="F170" s="259"/>
      <c r="G170" s="260"/>
      <c r="H170" s="254"/>
      <c r="I170" s="258"/>
      <c r="J170" s="259"/>
      <c r="K170" s="260"/>
      <c r="L170" s="254"/>
      <c r="M170" s="261"/>
      <c r="N170" s="280"/>
      <c r="O170" s="280"/>
    </row>
    <row r="171" spans="1:15" ht="19.5" customHeight="1">
      <c r="A171" s="254"/>
      <c r="B171" s="255"/>
      <c r="C171" s="256"/>
      <c r="D171" s="257"/>
      <c r="E171" s="258"/>
      <c r="F171" s="259"/>
      <c r="G171" s="260"/>
      <c r="H171" s="254"/>
      <c r="I171" s="258"/>
      <c r="J171" s="259"/>
      <c r="K171" s="260"/>
      <c r="L171" s="254"/>
      <c r="M171" s="261"/>
      <c r="N171" s="280"/>
      <c r="O171" s="280"/>
    </row>
    <row r="172" spans="1:15" ht="19.5" customHeight="1">
      <c r="A172" s="254"/>
      <c r="B172" s="255"/>
      <c r="C172" s="256"/>
      <c r="D172" s="257"/>
      <c r="E172" s="258"/>
      <c r="F172" s="259"/>
      <c r="G172" s="260"/>
      <c r="H172" s="254"/>
      <c r="I172" s="258"/>
      <c r="J172" s="259"/>
      <c r="K172" s="260"/>
      <c r="L172" s="254"/>
      <c r="M172" s="261"/>
      <c r="N172" s="280"/>
      <c r="O172" s="280"/>
    </row>
    <row r="173" spans="1:15" ht="19.5" customHeight="1">
      <c r="A173" s="254"/>
      <c r="B173" s="255"/>
      <c r="C173" s="256"/>
      <c r="D173" s="257"/>
      <c r="E173" s="258"/>
      <c r="F173" s="259"/>
      <c r="G173" s="260"/>
      <c r="H173" s="254"/>
      <c r="I173" s="258"/>
      <c r="J173" s="259"/>
      <c r="K173" s="260"/>
      <c r="L173" s="254"/>
      <c r="M173" s="261"/>
      <c r="N173" s="6"/>
      <c r="O173" s="280"/>
    </row>
    <row r="174" spans="1:15" ht="19.5" customHeight="1">
      <c r="A174" s="254"/>
      <c r="B174" s="255"/>
      <c r="C174" s="256"/>
      <c r="D174" s="257"/>
      <c r="E174" s="258"/>
      <c r="F174" s="259"/>
      <c r="G174" s="260"/>
      <c r="H174" s="254"/>
      <c r="I174" s="258"/>
      <c r="J174" s="259"/>
      <c r="K174" s="260"/>
      <c r="L174" s="254"/>
      <c r="M174" s="261"/>
      <c r="N174" s="280"/>
      <c r="O174" s="280"/>
    </row>
    <row r="175" spans="1:15" ht="19.5" customHeight="1">
      <c r="A175" s="254"/>
      <c r="B175" s="255"/>
      <c r="C175" s="256"/>
      <c r="D175" s="257"/>
      <c r="E175" s="258"/>
      <c r="F175" s="259"/>
      <c r="G175" s="260"/>
      <c r="H175" s="254"/>
      <c r="I175" s="258"/>
      <c r="J175" s="259"/>
      <c r="K175" s="260"/>
      <c r="L175" s="254"/>
      <c r="M175" s="261"/>
      <c r="N175" s="280"/>
      <c r="O175" s="280"/>
    </row>
    <row r="176" spans="1:15" ht="19.5" customHeight="1">
      <c r="A176" s="254"/>
      <c r="B176" s="255" t="s">
        <v>20</v>
      </c>
      <c r="C176" s="256" t="s">
        <v>18</v>
      </c>
      <c r="D176" s="257"/>
      <c r="E176" s="258"/>
      <c r="F176" s="259"/>
      <c r="G176" s="260"/>
      <c r="H176" s="254"/>
      <c r="I176" s="258"/>
      <c r="J176" s="259"/>
      <c r="K176" s="260"/>
      <c r="L176" s="254"/>
      <c r="M176" s="261"/>
      <c r="N176" s="280"/>
      <c r="O176" s="280"/>
    </row>
    <row r="177" spans="1:20" s="276" customFormat="1" ht="21.95" customHeight="1">
      <c r="A177" s="275"/>
      <c r="D177" s="277"/>
      <c r="G177" s="283"/>
      <c r="K177" s="283"/>
      <c r="M177" s="278"/>
      <c r="N177" s="278"/>
      <c r="O177" s="278"/>
      <c r="P177" s="278"/>
      <c r="Q177" s="278"/>
      <c r="R177" s="278"/>
      <c r="S177" s="278"/>
      <c r="T177" s="278"/>
    </row>
    <row r="178" spans="1:20" ht="19.5" customHeight="1">
      <c r="A178" s="254">
        <v>5</v>
      </c>
      <c r="B178" s="255" t="s">
        <v>41</v>
      </c>
      <c r="C178" s="256"/>
      <c r="D178" s="257"/>
      <c r="E178" s="258"/>
      <c r="F178" s="259"/>
      <c r="G178" s="260"/>
      <c r="H178" s="254"/>
      <c r="I178" s="258"/>
      <c r="J178" s="259"/>
      <c r="K178" s="260"/>
      <c r="L178" s="254"/>
      <c r="M178" s="261"/>
      <c r="N178" s="280"/>
      <c r="O178" s="280"/>
    </row>
    <row r="179" spans="1:20" ht="19.5" customHeight="1">
      <c r="A179" s="254"/>
      <c r="B179" s="255" t="s">
        <v>57</v>
      </c>
      <c r="C179" s="256"/>
      <c r="D179" s="257"/>
      <c r="E179" s="258"/>
      <c r="F179" s="259"/>
      <c r="G179" s="260"/>
      <c r="H179" s="254"/>
      <c r="I179" s="258"/>
      <c r="J179" s="259"/>
      <c r="K179" s="260"/>
      <c r="L179" s="254"/>
      <c r="M179" s="261"/>
      <c r="N179" s="280"/>
      <c r="O179" s="280"/>
    </row>
    <row r="180" spans="1:20" ht="19.5" customHeight="1">
      <c r="A180" s="254"/>
      <c r="B180" s="255" t="s">
        <v>58</v>
      </c>
      <c r="C180" s="256" t="s">
        <v>26</v>
      </c>
      <c r="D180" s="257" t="s">
        <v>59</v>
      </c>
      <c r="E180" s="258">
        <v>129</v>
      </c>
      <c r="F180" s="259"/>
      <c r="G180" s="260"/>
      <c r="H180" s="254"/>
      <c r="I180" s="258"/>
      <c r="J180" s="259"/>
      <c r="K180" s="260"/>
      <c r="L180" s="254"/>
      <c r="M180" s="261"/>
      <c r="N180" s="280"/>
      <c r="O180" s="280"/>
    </row>
    <row r="181" spans="1:20" ht="19.5" customHeight="1">
      <c r="A181" s="254"/>
      <c r="B181" s="255" t="s">
        <v>219</v>
      </c>
      <c r="C181" s="256" t="s">
        <v>26</v>
      </c>
      <c r="D181" s="257" t="s">
        <v>59</v>
      </c>
      <c r="E181" s="258">
        <v>19.600000000000001</v>
      </c>
      <c r="F181" s="259"/>
      <c r="G181" s="260"/>
      <c r="H181" s="254"/>
      <c r="I181" s="258"/>
      <c r="J181" s="5"/>
      <c r="K181" s="5"/>
      <c r="L181" s="254"/>
      <c r="M181" s="261"/>
      <c r="N181" s="280"/>
      <c r="O181" s="280"/>
    </row>
    <row r="182" spans="1:20" ht="19.5" customHeight="1">
      <c r="A182" s="254"/>
      <c r="B182" s="255" t="s">
        <v>60</v>
      </c>
      <c r="C182" s="256" t="s">
        <v>26</v>
      </c>
      <c r="D182" s="257" t="s">
        <v>59</v>
      </c>
      <c r="E182" s="258">
        <v>246</v>
      </c>
      <c r="F182" s="259"/>
      <c r="G182" s="260"/>
      <c r="H182" s="254"/>
      <c r="I182" s="258"/>
      <c r="J182" s="5"/>
      <c r="K182" s="5"/>
      <c r="L182" s="254"/>
      <c r="M182" s="261"/>
      <c r="N182" s="280"/>
      <c r="O182" s="280"/>
    </row>
    <row r="183" spans="1:20" ht="19.5" customHeight="1">
      <c r="A183" s="254"/>
      <c r="B183" s="255" t="s">
        <v>61</v>
      </c>
      <c r="C183" s="256" t="s">
        <v>26</v>
      </c>
      <c r="D183" s="257" t="s">
        <v>59</v>
      </c>
      <c r="E183" s="258">
        <v>56.1</v>
      </c>
      <c r="F183" s="259"/>
      <c r="G183" s="260"/>
      <c r="H183" s="254"/>
      <c r="I183" s="258"/>
      <c r="J183" s="259"/>
      <c r="K183" s="260"/>
      <c r="L183" s="254"/>
      <c r="M183" s="261"/>
      <c r="N183" s="280"/>
      <c r="O183" s="280"/>
    </row>
    <row r="184" spans="1:20" ht="19.5" customHeight="1">
      <c r="A184" s="254"/>
      <c r="B184" s="255"/>
      <c r="C184" s="256"/>
      <c r="D184" s="257"/>
      <c r="E184" s="258"/>
      <c r="F184" s="259"/>
      <c r="G184" s="260"/>
      <c r="H184" s="254"/>
      <c r="I184" s="258"/>
      <c r="J184" s="259"/>
      <c r="K184" s="260"/>
      <c r="L184" s="254"/>
      <c r="M184" s="261"/>
      <c r="N184" s="280"/>
      <c r="O184" s="280"/>
    </row>
    <row r="185" spans="1:20" ht="19.5" customHeight="1">
      <c r="A185" s="254"/>
      <c r="B185" s="255" t="s">
        <v>56</v>
      </c>
      <c r="C185" s="256"/>
      <c r="D185" s="257"/>
      <c r="E185" s="258"/>
      <c r="F185" s="259"/>
      <c r="G185" s="260"/>
      <c r="H185" s="254"/>
      <c r="I185" s="258"/>
      <c r="J185" s="259"/>
      <c r="K185" s="260"/>
      <c r="L185" s="254"/>
      <c r="M185" s="261"/>
      <c r="N185" s="280"/>
      <c r="O185" s="280"/>
    </row>
    <row r="186" spans="1:20" ht="19.5" customHeight="1">
      <c r="A186" s="254"/>
      <c r="B186" s="255" t="s">
        <v>62</v>
      </c>
      <c r="C186" s="256" t="s">
        <v>63</v>
      </c>
      <c r="D186" s="257" t="s">
        <v>17</v>
      </c>
      <c r="E186" s="258">
        <v>189</v>
      </c>
      <c r="F186" s="259"/>
      <c r="G186" s="260"/>
      <c r="H186" s="254"/>
      <c r="I186" s="258"/>
      <c r="J186" s="259"/>
      <c r="K186" s="5"/>
      <c r="L186" s="254"/>
      <c r="M186" s="261"/>
      <c r="N186" s="282"/>
      <c r="O186" s="282"/>
      <c r="P186" s="282"/>
      <c r="Q186" s="282"/>
    </row>
    <row r="187" spans="1:20" ht="19.5" customHeight="1">
      <c r="A187" s="254"/>
      <c r="B187" s="255" t="s">
        <v>62</v>
      </c>
      <c r="C187" s="256" t="s">
        <v>220</v>
      </c>
      <c r="D187" s="257" t="s">
        <v>17</v>
      </c>
      <c r="E187" s="258">
        <v>156</v>
      </c>
      <c r="F187" s="259"/>
      <c r="G187" s="260"/>
      <c r="H187" s="254"/>
      <c r="I187" s="258"/>
      <c r="J187" s="259"/>
      <c r="K187" s="260"/>
      <c r="L187" s="254"/>
      <c r="M187" s="261"/>
      <c r="N187" s="280"/>
      <c r="O187" s="280"/>
    </row>
    <row r="188" spans="1:20" ht="19.5" customHeight="1">
      <c r="A188" s="254"/>
      <c r="B188" s="255"/>
      <c r="C188" s="256"/>
      <c r="D188" s="257"/>
      <c r="E188" s="258"/>
      <c r="F188" s="259"/>
      <c r="G188" s="260"/>
      <c r="H188" s="254"/>
      <c r="I188" s="258"/>
      <c r="J188" s="259"/>
      <c r="K188" s="5"/>
      <c r="L188" s="254"/>
      <c r="M188" s="261"/>
      <c r="N188" s="280"/>
      <c r="O188" s="280"/>
    </row>
    <row r="189" spans="1:20" ht="19.5" customHeight="1">
      <c r="A189" s="254"/>
      <c r="B189" s="255" t="s">
        <v>64</v>
      </c>
      <c r="C189" s="256"/>
      <c r="D189" s="257"/>
      <c r="E189" s="258"/>
      <c r="F189" s="259"/>
      <c r="G189" s="260"/>
      <c r="H189" s="254"/>
      <c r="I189" s="258"/>
      <c r="J189" s="259"/>
      <c r="K189" s="5"/>
      <c r="L189" s="254"/>
      <c r="M189" s="261"/>
      <c r="N189" s="280"/>
      <c r="O189" s="280"/>
    </row>
    <row r="190" spans="1:20" ht="19.5" customHeight="1">
      <c r="A190" s="254"/>
      <c r="B190" s="255" t="s">
        <v>65</v>
      </c>
      <c r="C190" s="256" t="s">
        <v>66</v>
      </c>
      <c r="D190" s="257" t="s">
        <v>17</v>
      </c>
      <c r="E190" s="258">
        <v>170</v>
      </c>
      <c r="F190" s="259"/>
      <c r="G190" s="260"/>
      <c r="H190" s="254"/>
      <c r="I190" s="258"/>
      <c r="J190" s="259"/>
      <c r="K190" s="7"/>
      <c r="L190" s="254"/>
      <c r="M190" s="261"/>
      <c r="N190" s="280"/>
      <c r="O190" s="280"/>
    </row>
    <row r="191" spans="1:20" ht="19.5" customHeight="1">
      <c r="A191" s="254"/>
      <c r="B191" s="255" t="s">
        <v>67</v>
      </c>
      <c r="C191" s="256" t="s">
        <v>68</v>
      </c>
      <c r="D191" s="257" t="s">
        <v>17</v>
      </c>
      <c r="E191" s="258">
        <v>170</v>
      </c>
      <c r="F191" s="259"/>
      <c r="G191" s="260"/>
      <c r="H191" s="254"/>
      <c r="I191" s="258"/>
      <c r="J191" s="259"/>
      <c r="K191" s="260"/>
      <c r="L191" s="254"/>
      <c r="M191" s="261"/>
      <c r="N191" s="280"/>
      <c r="O191" s="280"/>
    </row>
    <row r="192" spans="1:20" ht="19.5" customHeight="1">
      <c r="A192" s="254"/>
      <c r="B192" s="255" t="s">
        <v>69</v>
      </c>
      <c r="C192" s="256"/>
      <c r="D192" s="257" t="s">
        <v>17</v>
      </c>
      <c r="E192" s="258">
        <v>170</v>
      </c>
      <c r="F192" s="259"/>
      <c r="G192" s="260"/>
      <c r="H192" s="254"/>
      <c r="I192" s="258"/>
      <c r="J192" s="259"/>
      <c r="K192" s="5"/>
      <c r="L192" s="254"/>
      <c r="M192" s="261"/>
      <c r="N192" s="280"/>
      <c r="O192" s="280"/>
    </row>
    <row r="193" spans="1:20" ht="19.5" customHeight="1">
      <c r="A193" s="254"/>
      <c r="B193" s="255"/>
      <c r="C193" s="256"/>
      <c r="D193" s="257"/>
      <c r="E193" s="258"/>
      <c r="F193" s="259"/>
      <c r="G193" s="260"/>
      <c r="H193" s="254"/>
      <c r="I193" s="258"/>
      <c r="J193" s="259"/>
      <c r="K193" s="260"/>
      <c r="L193" s="254"/>
      <c r="M193" s="261"/>
      <c r="N193" s="280"/>
      <c r="O193" s="280"/>
    </row>
    <row r="194" spans="1:20" ht="19.5" customHeight="1">
      <c r="A194" s="254"/>
      <c r="B194" s="255" t="s">
        <v>64</v>
      </c>
      <c r="C194" s="256"/>
      <c r="D194" s="257"/>
      <c r="E194" s="258"/>
      <c r="F194" s="259"/>
      <c r="G194" s="260"/>
      <c r="H194" s="254"/>
      <c r="I194" s="258"/>
      <c r="J194" s="259"/>
      <c r="K194" s="260"/>
      <c r="L194" s="254"/>
      <c r="M194" s="261"/>
      <c r="N194" s="280"/>
      <c r="O194" s="280"/>
    </row>
    <row r="195" spans="1:20" ht="19.5" customHeight="1">
      <c r="A195" s="254"/>
      <c r="B195" s="255" t="s">
        <v>65</v>
      </c>
      <c r="C195" s="256" t="s">
        <v>66</v>
      </c>
      <c r="D195" s="257" t="s">
        <v>17</v>
      </c>
      <c r="E195" s="258">
        <v>18.600000000000001</v>
      </c>
      <c r="F195" s="259"/>
      <c r="G195" s="260"/>
      <c r="H195" s="254"/>
      <c r="I195" s="258"/>
      <c r="J195" s="259"/>
      <c r="K195" s="260"/>
      <c r="L195" s="254"/>
      <c r="M195" s="261"/>
      <c r="N195" s="280"/>
      <c r="O195" s="280"/>
    </row>
    <row r="196" spans="1:20" ht="19.5" customHeight="1">
      <c r="A196" s="254"/>
      <c r="B196" s="255" t="s">
        <v>67</v>
      </c>
      <c r="C196" s="256" t="s">
        <v>70</v>
      </c>
      <c r="D196" s="257" t="s">
        <v>17</v>
      </c>
      <c r="E196" s="258">
        <v>18.600000000000001</v>
      </c>
      <c r="F196" s="259"/>
      <c r="G196" s="260"/>
      <c r="H196" s="254"/>
      <c r="I196" s="258"/>
      <c r="J196" s="259"/>
      <c r="K196" s="260"/>
      <c r="L196" s="254"/>
      <c r="M196" s="261"/>
      <c r="N196" s="6"/>
      <c r="O196" s="280"/>
    </row>
    <row r="197" spans="1:20" ht="19.5" customHeight="1">
      <c r="A197" s="254"/>
      <c r="B197" s="255" t="s">
        <v>71</v>
      </c>
      <c r="C197" s="256"/>
      <c r="D197" s="257" t="s">
        <v>17</v>
      </c>
      <c r="E197" s="258">
        <v>18.600000000000001</v>
      </c>
      <c r="F197" s="259"/>
      <c r="G197" s="260"/>
      <c r="H197" s="254"/>
      <c r="I197" s="258"/>
      <c r="J197" s="259"/>
      <c r="K197" s="260"/>
      <c r="L197" s="254"/>
      <c r="M197" s="261"/>
      <c r="N197" s="280"/>
      <c r="O197" s="280"/>
    </row>
    <row r="198" spans="1:20" ht="19.5" customHeight="1">
      <c r="A198" s="254"/>
      <c r="B198" s="255"/>
      <c r="C198" s="256"/>
      <c r="D198" s="257"/>
      <c r="E198" s="258"/>
      <c r="F198" s="259"/>
      <c r="G198" s="260"/>
      <c r="H198" s="254"/>
      <c r="I198" s="258"/>
      <c r="J198" s="259"/>
      <c r="K198" s="260"/>
      <c r="L198" s="254"/>
      <c r="M198" s="261"/>
      <c r="N198" s="280"/>
      <c r="O198" s="280"/>
    </row>
    <row r="199" spans="1:20" ht="19.5" customHeight="1">
      <c r="A199" s="254"/>
      <c r="B199" s="255" t="s">
        <v>221</v>
      </c>
      <c r="C199" s="256"/>
      <c r="D199" s="257"/>
      <c r="E199" s="258"/>
      <c r="F199" s="259"/>
      <c r="G199" s="260"/>
      <c r="H199" s="254"/>
      <c r="I199" s="258"/>
      <c r="J199" s="259"/>
      <c r="K199" s="260"/>
      <c r="L199" s="254"/>
      <c r="M199" s="261"/>
      <c r="N199" s="280"/>
      <c r="O199" s="280"/>
    </row>
    <row r="200" spans="1:20" ht="19.5" customHeight="1">
      <c r="A200" s="254"/>
      <c r="B200" s="255" t="s">
        <v>65</v>
      </c>
      <c r="C200" s="256" t="s">
        <v>66</v>
      </c>
      <c r="D200" s="257" t="s">
        <v>17</v>
      </c>
      <c r="E200" s="258">
        <v>156</v>
      </c>
      <c r="F200" s="259"/>
      <c r="G200" s="260"/>
      <c r="H200" s="254"/>
      <c r="I200" s="258"/>
      <c r="J200" s="259"/>
      <c r="K200" s="260"/>
      <c r="L200" s="254"/>
      <c r="M200" s="261"/>
      <c r="N200" s="6"/>
      <c r="O200" s="280"/>
    </row>
    <row r="201" spans="1:20" ht="19.5" customHeight="1">
      <c r="A201" s="254"/>
      <c r="B201" s="255" t="s">
        <v>222</v>
      </c>
      <c r="C201" s="256" t="s">
        <v>223</v>
      </c>
      <c r="D201" s="257" t="s">
        <v>17</v>
      </c>
      <c r="E201" s="258">
        <v>156</v>
      </c>
      <c r="F201" s="259"/>
      <c r="G201" s="260"/>
      <c r="H201" s="254"/>
      <c r="I201" s="258"/>
      <c r="J201" s="259"/>
      <c r="K201" s="260"/>
      <c r="L201" s="254"/>
      <c r="M201" s="261"/>
      <c r="N201" s="280"/>
      <c r="O201" s="280"/>
    </row>
    <row r="202" spans="1:20" s="276" customFormat="1" ht="21.95" customHeight="1">
      <c r="A202" s="275"/>
      <c r="D202" s="277"/>
      <c r="G202" s="283"/>
      <c r="K202" s="283"/>
      <c r="M202" s="278"/>
      <c r="N202" s="278"/>
      <c r="O202" s="278"/>
      <c r="P202" s="278"/>
      <c r="Q202" s="278"/>
      <c r="R202" s="278"/>
      <c r="S202" s="278"/>
      <c r="T202" s="278"/>
    </row>
    <row r="203" spans="1:20" ht="19.5" customHeight="1">
      <c r="A203" s="254"/>
      <c r="B203" s="255" t="s">
        <v>72</v>
      </c>
      <c r="C203" s="256" t="s">
        <v>73</v>
      </c>
      <c r="D203" s="257" t="s">
        <v>59</v>
      </c>
      <c r="E203" s="258">
        <v>95.6</v>
      </c>
      <c r="F203" s="259"/>
      <c r="G203" s="260"/>
      <c r="H203" s="254"/>
      <c r="I203" s="258"/>
      <c r="J203" s="259"/>
      <c r="K203" s="260"/>
      <c r="L203" s="254"/>
      <c r="M203" s="261"/>
      <c r="N203" s="280"/>
      <c r="O203" s="280"/>
    </row>
    <row r="204" spans="1:20" ht="19.5" customHeight="1">
      <c r="A204" s="254"/>
      <c r="B204" s="255" t="s">
        <v>72</v>
      </c>
      <c r="C204" s="256" t="s">
        <v>224</v>
      </c>
      <c r="D204" s="257" t="s">
        <v>59</v>
      </c>
      <c r="E204" s="258">
        <v>33.299999999999997</v>
      </c>
      <c r="F204" s="259"/>
      <c r="G204" s="260"/>
      <c r="H204" s="254"/>
      <c r="I204" s="258"/>
      <c r="J204" s="259"/>
      <c r="K204" s="260"/>
      <c r="L204" s="254"/>
      <c r="M204" s="261"/>
      <c r="N204" s="280"/>
      <c r="O204" s="280"/>
    </row>
    <row r="205" spans="1:20" ht="19.5" customHeight="1">
      <c r="A205" s="254"/>
      <c r="B205" s="255" t="s">
        <v>72</v>
      </c>
      <c r="C205" s="256" t="s">
        <v>225</v>
      </c>
      <c r="D205" s="257" t="s">
        <v>59</v>
      </c>
      <c r="E205" s="258">
        <v>19.600000000000001</v>
      </c>
      <c r="F205" s="259"/>
      <c r="G205" s="260"/>
      <c r="H205" s="254"/>
      <c r="I205" s="258"/>
      <c r="J205" s="259"/>
      <c r="K205" s="260"/>
      <c r="L205" s="254"/>
      <c r="M205" s="261"/>
      <c r="N205" s="280"/>
      <c r="O205" s="280"/>
    </row>
    <row r="206" spans="1:20" ht="19.5" customHeight="1">
      <c r="A206" s="254"/>
      <c r="B206" s="256" t="s">
        <v>72</v>
      </c>
      <c r="C206" s="256" t="s">
        <v>74</v>
      </c>
      <c r="D206" s="257" t="s">
        <v>59</v>
      </c>
      <c r="E206" s="258">
        <v>246</v>
      </c>
      <c r="F206" s="8"/>
      <c r="G206" s="260"/>
      <c r="H206" s="254"/>
      <c r="I206" s="258"/>
      <c r="J206" s="5"/>
      <c r="K206" s="5"/>
      <c r="L206" s="254"/>
      <c r="M206" s="261"/>
      <c r="N206" s="280"/>
      <c r="O206" s="280"/>
    </row>
    <row r="207" spans="1:20" ht="19.5" customHeight="1">
      <c r="A207" s="254"/>
      <c r="B207" s="256" t="s">
        <v>72</v>
      </c>
      <c r="C207" s="256" t="s">
        <v>75</v>
      </c>
      <c r="D207" s="257" t="s">
        <v>59</v>
      </c>
      <c r="E207" s="258">
        <v>56.1</v>
      </c>
      <c r="F207" s="8"/>
      <c r="G207" s="260"/>
      <c r="H207" s="254"/>
      <c r="I207" s="258"/>
      <c r="J207" s="5"/>
      <c r="K207" s="5"/>
      <c r="L207" s="254"/>
      <c r="M207" s="261"/>
      <c r="N207" s="280"/>
      <c r="O207" s="280"/>
    </row>
    <row r="208" spans="1:20" ht="19.5" customHeight="1">
      <c r="A208" s="254"/>
      <c r="B208" s="256"/>
      <c r="C208" s="256"/>
      <c r="D208" s="257"/>
      <c r="E208" s="258"/>
      <c r="F208" s="259"/>
      <c r="G208" s="260"/>
      <c r="H208" s="254"/>
      <c r="I208" s="258"/>
      <c r="J208" s="259"/>
      <c r="K208" s="260"/>
      <c r="L208" s="254"/>
      <c r="M208" s="261"/>
      <c r="N208" s="280"/>
      <c r="O208" s="280"/>
    </row>
    <row r="209" spans="1:17" ht="19.5" customHeight="1">
      <c r="A209" s="254"/>
      <c r="B209" s="256" t="s">
        <v>76</v>
      </c>
      <c r="C209" s="256"/>
      <c r="D209" s="257"/>
      <c r="E209" s="258"/>
      <c r="F209" s="259"/>
      <c r="G209" s="260"/>
      <c r="H209" s="254"/>
      <c r="I209" s="258"/>
      <c r="J209" s="259"/>
      <c r="K209" s="5"/>
      <c r="L209" s="254"/>
      <c r="M209" s="261"/>
      <c r="N209" s="282"/>
      <c r="O209" s="282"/>
      <c r="P209" s="282"/>
      <c r="Q209" s="282"/>
    </row>
    <row r="210" spans="1:17" ht="19.5" customHeight="1">
      <c r="A210" s="254"/>
      <c r="B210" s="256" t="s">
        <v>67</v>
      </c>
      <c r="C210" s="256" t="s">
        <v>77</v>
      </c>
      <c r="D210" s="257" t="s">
        <v>17</v>
      </c>
      <c r="E210" s="258">
        <v>50.5</v>
      </c>
      <c r="F210" s="259"/>
      <c r="G210" s="260"/>
      <c r="H210" s="254"/>
      <c r="I210" s="258"/>
      <c r="J210" s="259"/>
      <c r="K210" s="260"/>
      <c r="L210" s="254"/>
      <c r="M210" s="261"/>
      <c r="N210" s="280"/>
      <c r="O210" s="280"/>
    </row>
    <row r="211" spans="1:17" ht="19.5" customHeight="1">
      <c r="A211" s="254"/>
      <c r="B211" s="255" t="s">
        <v>78</v>
      </c>
      <c r="C211" s="256" t="s">
        <v>79</v>
      </c>
      <c r="D211" s="257" t="s">
        <v>17</v>
      </c>
      <c r="E211" s="258">
        <v>50.5</v>
      </c>
      <c r="F211" s="259"/>
      <c r="G211" s="260"/>
      <c r="H211" s="254"/>
      <c r="I211" s="258"/>
      <c r="J211" s="259"/>
      <c r="K211" s="5"/>
      <c r="L211" s="254"/>
      <c r="M211" s="261"/>
      <c r="N211" s="280"/>
      <c r="O211" s="280"/>
    </row>
    <row r="212" spans="1:17" ht="19.5" customHeight="1">
      <c r="A212" s="254"/>
      <c r="B212" s="255"/>
      <c r="C212" s="256"/>
      <c r="D212" s="257"/>
      <c r="E212" s="258"/>
      <c r="F212" s="259"/>
      <c r="G212" s="260"/>
      <c r="H212" s="254"/>
      <c r="I212" s="258"/>
      <c r="J212" s="259"/>
      <c r="K212" s="5"/>
      <c r="L212" s="254"/>
      <c r="M212" s="261"/>
      <c r="N212" s="280"/>
      <c r="O212" s="280"/>
    </row>
    <row r="213" spans="1:17" ht="19.5" customHeight="1">
      <c r="A213" s="254"/>
      <c r="B213" s="255" t="s">
        <v>80</v>
      </c>
      <c r="C213" s="256"/>
      <c r="D213" s="257"/>
      <c r="E213" s="258"/>
      <c r="F213" s="259"/>
      <c r="G213" s="260"/>
      <c r="H213" s="254"/>
      <c r="I213" s="258"/>
      <c r="J213" s="259"/>
      <c r="K213" s="7"/>
      <c r="L213" s="254"/>
      <c r="M213" s="261"/>
      <c r="N213" s="280"/>
      <c r="O213" s="280"/>
    </row>
    <row r="214" spans="1:17" ht="19.5" customHeight="1">
      <c r="A214" s="254"/>
      <c r="B214" s="255" t="s">
        <v>67</v>
      </c>
      <c r="C214" s="256" t="s">
        <v>81</v>
      </c>
      <c r="D214" s="257" t="s">
        <v>17</v>
      </c>
      <c r="E214" s="258">
        <v>44.4</v>
      </c>
      <c r="F214" s="259"/>
      <c r="G214" s="260"/>
      <c r="H214" s="254"/>
      <c r="I214" s="258"/>
      <c r="J214" s="259"/>
      <c r="K214" s="260"/>
      <c r="L214" s="254"/>
      <c r="M214" s="261"/>
      <c r="N214" s="280"/>
      <c r="O214" s="280"/>
    </row>
    <row r="215" spans="1:17" ht="19.5" customHeight="1">
      <c r="A215" s="254"/>
      <c r="B215" s="255" t="s">
        <v>82</v>
      </c>
      <c r="C215" s="256" t="s">
        <v>91</v>
      </c>
      <c r="D215" s="257" t="s">
        <v>17</v>
      </c>
      <c r="E215" s="258">
        <v>44.4</v>
      </c>
      <c r="F215" s="259"/>
      <c r="G215" s="260"/>
      <c r="H215" s="254"/>
      <c r="I215" s="258"/>
      <c r="J215" s="259"/>
      <c r="K215" s="5"/>
      <c r="L215" s="254"/>
      <c r="M215" s="261"/>
      <c r="N215" s="280"/>
      <c r="O215" s="280"/>
    </row>
    <row r="216" spans="1:17" ht="19.5" customHeight="1">
      <c r="A216" s="254"/>
      <c r="B216" s="255" t="s">
        <v>78</v>
      </c>
      <c r="C216" s="256" t="s">
        <v>79</v>
      </c>
      <c r="D216" s="257" t="s">
        <v>17</v>
      </c>
      <c r="E216" s="258">
        <v>44.4</v>
      </c>
      <c r="F216" s="259"/>
      <c r="G216" s="260"/>
      <c r="H216" s="254"/>
      <c r="I216" s="258"/>
      <c r="J216" s="259"/>
      <c r="K216" s="260"/>
      <c r="L216" s="254"/>
      <c r="M216" s="261"/>
      <c r="N216" s="280"/>
      <c r="O216" s="280"/>
    </row>
    <row r="217" spans="1:17" ht="19.5" customHeight="1">
      <c r="A217" s="254"/>
      <c r="B217" s="255"/>
      <c r="C217" s="256"/>
      <c r="D217" s="257"/>
      <c r="E217" s="258"/>
      <c r="F217" s="259"/>
      <c r="G217" s="260"/>
      <c r="H217" s="254"/>
      <c r="I217" s="258"/>
      <c r="J217" s="259"/>
      <c r="K217" s="260"/>
      <c r="L217" s="254"/>
      <c r="M217" s="261"/>
      <c r="N217" s="280"/>
      <c r="O217" s="280"/>
    </row>
    <row r="218" spans="1:17" ht="19.5" customHeight="1">
      <c r="A218" s="254"/>
      <c r="B218" s="255" t="s">
        <v>93</v>
      </c>
      <c r="C218" s="256"/>
      <c r="D218" s="257"/>
      <c r="E218" s="258"/>
      <c r="F218" s="259"/>
      <c r="G218" s="260"/>
      <c r="H218" s="254"/>
      <c r="I218" s="258"/>
      <c r="J218" s="259"/>
      <c r="K218" s="260"/>
      <c r="L218" s="254"/>
      <c r="M218" s="261"/>
      <c r="N218" s="280"/>
      <c r="O218" s="280"/>
    </row>
    <row r="219" spans="1:17" ht="19.5" customHeight="1">
      <c r="A219" s="254"/>
      <c r="B219" s="256" t="s">
        <v>277</v>
      </c>
      <c r="C219" s="256" t="s">
        <v>278</v>
      </c>
      <c r="D219" s="257" t="s">
        <v>59</v>
      </c>
      <c r="E219" s="258">
        <v>17</v>
      </c>
      <c r="F219" s="259"/>
      <c r="G219" s="260"/>
      <c r="H219" s="254"/>
      <c r="I219" s="258"/>
      <c r="J219" s="259"/>
      <c r="K219" s="260"/>
      <c r="L219" s="254"/>
      <c r="M219" s="261"/>
      <c r="N219" s="6"/>
      <c r="O219" s="280"/>
    </row>
    <row r="220" spans="1:17" ht="19.5" customHeight="1">
      <c r="A220" s="254"/>
      <c r="B220" s="256" t="s">
        <v>279</v>
      </c>
      <c r="C220" s="256" t="s">
        <v>278</v>
      </c>
      <c r="D220" s="257" t="s">
        <v>59</v>
      </c>
      <c r="E220" s="258">
        <v>5.3</v>
      </c>
      <c r="F220" s="259"/>
      <c r="G220" s="260"/>
      <c r="H220" s="254"/>
      <c r="I220" s="258"/>
      <c r="J220" s="259"/>
      <c r="K220" s="260"/>
      <c r="L220" s="254"/>
      <c r="M220" s="261"/>
      <c r="N220" s="280"/>
      <c r="O220" s="280"/>
    </row>
    <row r="221" spans="1:17" ht="19.5" customHeight="1">
      <c r="A221" s="254"/>
      <c r="B221" s="255"/>
      <c r="C221" s="256"/>
      <c r="D221" s="257"/>
      <c r="E221" s="258"/>
      <c r="F221" s="259"/>
      <c r="G221" s="260"/>
      <c r="H221" s="254"/>
      <c r="I221" s="258"/>
      <c r="J221" s="259"/>
      <c r="K221" s="260"/>
      <c r="L221" s="254"/>
      <c r="M221" s="261"/>
      <c r="N221" s="280"/>
      <c r="O221" s="280"/>
    </row>
    <row r="222" spans="1:17" ht="19.5" customHeight="1">
      <c r="A222" s="254"/>
      <c r="B222" s="255"/>
      <c r="C222" s="256"/>
      <c r="D222" s="257"/>
      <c r="E222" s="258"/>
      <c r="F222" s="259"/>
      <c r="G222" s="260"/>
      <c r="H222" s="254"/>
      <c r="I222" s="258"/>
      <c r="J222" s="259"/>
      <c r="K222" s="260"/>
      <c r="L222" s="254"/>
      <c r="M222" s="261"/>
      <c r="N222" s="280"/>
      <c r="O222" s="280"/>
    </row>
    <row r="223" spans="1:17" ht="19.5" customHeight="1">
      <c r="A223" s="254"/>
      <c r="B223" s="255"/>
      <c r="C223" s="256"/>
      <c r="D223" s="257"/>
      <c r="E223" s="258"/>
      <c r="F223" s="259"/>
      <c r="G223" s="260"/>
      <c r="H223" s="254"/>
      <c r="I223" s="258"/>
      <c r="J223" s="259"/>
      <c r="K223" s="260"/>
      <c r="L223" s="254"/>
      <c r="M223" s="261"/>
      <c r="N223" s="6"/>
      <c r="O223" s="280"/>
    </row>
    <row r="224" spans="1:17" ht="19.5" customHeight="1">
      <c r="A224" s="254"/>
      <c r="B224" s="255"/>
      <c r="C224" s="256"/>
      <c r="D224" s="257"/>
      <c r="E224" s="258"/>
      <c r="F224" s="259"/>
      <c r="G224" s="260"/>
      <c r="H224" s="254"/>
      <c r="I224" s="258"/>
      <c r="J224" s="259"/>
      <c r="K224" s="260"/>
      <c r="L224" s="254"/>
      <c r="M224" s="261"/>
      <c r="N224" s="280"/>
      <c r="O224" s="280"/>
    </row>
    <row r="225" spans="1:20" ht="19.5" customHeight="1">
      <c r="A225" s="254"/>
      <c r="B225" s="255"/>
      <c r="C225" s="256"/>
      <c r="D225" s="257"/>
      <c r="E225" s="258"/>
      <c r="F225" s="259"/>
      <c r="G225" s="260"/>
      <c r="H225" s="254"/>
      <c r="I225" s="258"/>
      <c r="J225" s="259"/>
      <c r="K225" s="260"/>
      <c r="L225" s="254"/>
      <c r="M225" s="261"/>
      <c r="N225" s="280"/>
      <c r="O225" s="280"/>
    </row>
    <row r="226" spans="1:20" ht="19.5" customHeight="1">
      <c r="A226" s="254"/>
      <c r="B226" s="255" t="s">
        <v>20</v>
      </c>
      <c r="C226" s="256" t="s">
        <v>18</v>
      </c>
      <c r="D226" s="257"/>
      <c r="E226" s="258"/>
      <c r="F226" s="259"/>
      <c r="G226" s="260"/>
      <c r="H226" s="254"/>
      <c r="I226" s="258"/>
      <c r="J226" s="259"/>
      <c r="K226" s="260"/>
      <c r="L226" s="254"/>
      <c r="M226" s="261"/>
      <c r="N226" s="280"/>
      <c r="O226" s="280"/>
    </row>
    <row r="227" spans="1:20" s="276" customFormat="1" ht="21.95" customHeight="1">
      <c r="A227" s="275"/>
      <c r="D227" s="277"/>
      <c r="G227" s="283"/>
      <c r="K227" s="283"/>
      <c r="M227" s="278"/>
      <c r="N227" s="278"/>
      <c r="O227" s="278"/>
      <c r="P227" s="278"/>
      <c r="Q227" s="278"/>
      <c r="R227" s="278"/>
      <c r="S227" s="278"/>
      <c r="T227" s="278"/>
    </row>
    <row r="228" spans="1:20" ht="19.5" customHeight="1">
      <c r="A228" s="254">
        <v>6</v>
      </c>
      <c r="B228" s="255" t="s">
        <v>42</v>
      </c>
      <c r="C228" s="256"/>
      <c r="D228" s="257"/>
      <c r="E228" s="258"/>
      <c r="F228" s="259"/>
      <c r="G228" s="260"/>
      <c r="H228" s="254"/>
      <c r="I228" s="258"/>
      <c r="J228" s="259"/>
      <c r="K228" s="260"/>
      <c r="L228" s="254"/>
      <c r="M228" s="261"/>
      <c r="N228" s="280"/>
      <c r="O228" s="280"/>
    </row>
    <row r="229" spans="1:20" ht="19.5" customHeight="1">
      <c r="A229" s="254"/>
      <c r="B229" s="255"/>
      <c r="C229" s="256"/>
      <c r="D229" s="257"/>
      <c r="E229" s="258"/>
      <c r="F229" s="259"/>
      <c r="G229" s="260"/>
      <c r="H229" s="254"/>
      <c r="I229" s="258"/>
      <c r="J229" s="259"/>
      <c r="K229" s="260"/>
      <c r="L229" s="254"/>
      <c r="M229" s="261"/>
      <c r="N229" s="280"/>
      <c r="O229" s="280"/>
    </row>
    <row r="230" spans="1:20" ht="19.5" customHeight="1">
      <c r="A230" s="254"/>
      <c r="B230" s="255" t="s">
        <v>94</v>
      </c>
      <c r="C230" s="256" t="s">
        <v>95</v>
      </c>
      <c r="D230" s="257" t="s">
        <v>16</v>
      </c>
      <c r="E230" s="258">
        <v>0.1</v>
      </c>
      <c r="F230" s="259"/>
      <c r="G230" s="260"/>
      <c r="H230" s="254"/>
      <c r="I230" s="258"/>
      <c r="J230" s="259"/>
      <c r="K230" s="260"/>
      <c r="L230" s="254"/>
      <c r="M230" s="261"/>
      <c r="N230" s="280"/>
      <c r="O230" s="280"/>
    </row>
    <row r="231" spans="1:20" ht="19.5" customHeight="1">
      <c r="A231" s="254"/>
      <c r="B231" s="256" t="s">
        <v>15</v>
      </c>
      <c r="C231" s="256" t="s">
        <v>226</v>
      </c>
      <c r="D231" s="257" t="s">
        <v>16</v>
      </c>
      <c r="E231" s="258">
        <v>0.1</v>
      </c>
      <c r="F231" s="8"/>
      <c r="G231" s="260"/>
      <c r="H231" s="254"/>
      <c r="I231" s="258"/>
      <c r="J231" s="5"/>
      <c r="K231" s="5"/>
      <c r="L231" s="254"/>
      <c r="M231" s="261"/>
      <c r="N231" s="280"/>
      <c r="O231" s="280"/>
    </row>
    <row r="232" spans="1:20" ht="19.5" customHeight="1">
      <c r="A232" s="254"/>
      <c r="B232" s="255" t="s">
        <v>15</v>
      </c>
      <c r="C232" s="256" t="s">
        <v>227</v>
      </c>
      <c r="D232" s="257" t="s">
        <v>16</v>
      </c>
      <c r="E232" s="258">
        <v>0.01</v>
      </c>
      <c r="F232" s="8"/>
      <c r="G232" s="260"/>
      <c r="H232" s="254"/>
      <c r="I232" s="258"/>
      <c r="J232" s="5"/>
      <c r="K232" s="5"/>
      <c r="L232" s="254"/>
      <c r="M232" s="261"/>
      <c r="N232" s="280"/>
      <c r="O232" s="280"/>
    </row>
    <row r="233" spans="1:20" ht="19.5" customHeight="1">
      <c r="A233" s="254"/>
      <c r="B233" s="255" t="s">
        <v>15</v>
      </c>
      <c r="C233" s="256" t="s">
        <v>135</v>
      </c>
      <c r="D233" s="257" t="s">
        <v>16</v>
      </c>
      <c r="E233" s="296">
        <v>1E-3</v>
      </c>
      <c r="F233" s="259"/>
      <c r="G233" s="260"/>
      <c r="H233" s="254"/>
      <c r="I233" s="258"/>
      <c r="J233" s="259"/>
      <c r="K233" s="260"/>
      <c r="L233" s="254"/>
      <c r="M233" s="261"/>
      <c r="N233" s="280"/>
      <c r="O233" s="280"/>
    </row>
    <row r="234" spans="1:20" ht="19.5" customHeight="1">
      <c r="A234" s="254"/>
      <c r="B234" s="255"/>
      <c r="C234" s="256"/>
      <c r="D234" s="257"/>
      <c r="E234" s="258"/>
      <c r="F234" s="259"/>
      <c r="G234" s="260"/>
      <c r="H234" s="254"/>
      <c r="I234" s="258"/>
      <c r="J234" s="259"/>
      <c r="K234" s="5"/>
      <c r="L234" s="254"/>
      <c r="M234" s="261"/>
      <c r="N234" s="282"/>
      <c r="O234" s="282"/>
      <c r="P234" s="282"/>
      <c r="Q234" s="282"/>
    </row>
    <row r="235" spans="1:20" ht="19.5" customHeight="1">
      <c r="A235" s="254"/>
      <c r="B235" s="255"/>
      <c r="C235" s="256"/>
      <c r="D235" s="257"/>
      <c r="E235" s="258"/>
      <c r="F235" s="259"/>
      <c r="G235" s="260"/>
      <c r="H235" s="254"/>
      <c r="I235" s="258"/>
      <c r="J235" s="259"/>
      <c r="K235" s="260"/>
      <c r="L235" s="254"/>
      <c r="M235" s="261"/>
      <c r="N235" s="280"/>
      <c r="O235" s="280"/>
    </row>
    <row r="236" spans="1:20" ht="19.5" customHeight="1">
      <c r="A236" s="254"/>
      <c r="B236" s="255" t="s">
        <v>96</v>
      </c>
      <c r="C236" s="256" t="s">
        <v>97</v>
      </c>
      <c r="D236" s="257" t="s">
        <v>16</v>
      </c>
      <c r="E236" s="258">
        <v>0.1</v>
      </c>
      <c r="F236" s="240"/>
      <c r="G236" s="260"/>
      <c r="H236" s="254"/>
      <c r="I236" s="258"/>
      <c r="J236" s="259"/>
      <c r="K236" s="5"/>
      <c r="L236" s="254"/>
      <c r="M236" s="261"/>
      <c r="N236" s="280"/>
      <c r="O236" s="280"/>
    </row>
    <row r="237" spans="1:20" ht="19.5" customHeight="1">
      <c r="A237" s="254"/>
      <c r="B237" s="256" t="s">
        <v>15</v>
      </c>
      <c r="C237" s="256" t="s">
        <v>251</v>
      </c>
      <c r="D237" s="257" t="s">
        <v>16</v>
      </c>
      <c r="E237" s="258">
        <v>0.1</v>
      </c>
      <c r="F237" s="240"/>
      <c r="G237" s="260"/>
      <c r="H237" s="254"/>
      <c r="I237" s="258"/>
      <c r="J237" s="259"/>
      <c r="K237" s="5"/>
      <c r="L237" s="254"/>
      <c r="M237" s="261"/>
      <c r="N237" s="280"/>
      <c r="O237" s="280"/>
    </row>
    <row r="238" spans="1:20" ht="19.5" customHeight="1">
      <c r="A238" s="254"/>
      <c r="B238" s="256" t="s">
        <v>15</v>
      </c>
      <c r="C238" s="256" t="s">
        <v>228</v>
      </c>
      <c r="D238" s="257" t="s">
        <v>16</v>
      </c>
      <c r="E238" s="258">
        <v>0.01</v>
      </c>
      <c r="F238" s="259"/>
      <c r="G238" s="260"/>
      <c r="H238" s="254"/>
      <c r="I238" s="258"/>
      <c r="J238" s="259"/>
      <c r="K238" s="7"/>
      <c r="L238" s="254"/>
      <c r="M238" s="261"/>
      <c r="N238" s="280"/>
      <c r="O238" s="280"/>
    </row>
    <row r="239" spans="1:20" ht="19.5" customHeight="1">
      <c r="A239" s="254"/>
      <c r="B239" s="256" t="s">
        <v>15</v>
      </c>
      <c r="C239" s="256" t="s">
        <v>140</v>
      </c>
      <c r="D239" s="257" t="s">
        <v>16</v>
      </c>
      <c r="E239" s="296">
        <v>1E-3</v>
      </c>
      <c r="F239" s="259"/>
      <c r="G239" s="260"/>
      <c r="H239" s="254"/>
      <c r="I239" s="258"/>
      <c r="J239" s="259"/>
      <c r="K239" s="260"/>
      <c r="L239" s="254"/>
      <c r="M239" s="261"/>
      <c r="N239" s="280"/>
      <c r="O239" s="280"/>
    </row>
    <row r="240" spans="1:20" ht="19.5" customHeight="1">
      <c r="A240" s="254"/>
      <c r="B240" s="256"/>
      <c r="C240" s="256"/>
      <c r="D240" s="257"/>
      <c r="E240" s="258"/>
      <c r="F240" s="259"/>
      <c r="G240" s="260"/>
      <c r="H240" s="254"/>
      <c r="I240" s="258"/>
      <c r="J240" s="259"/>
      <c r="K240" s="5"/>
      <c r="L240" s="254"/>
      <c r="M240" s="261"/>
      <c r="N240" s="280"/>
      <c r="O240" s="280"/>
    </row>
    <row r="241" spans="1:20" ht="19.5" customHeight="1">
      <c r="A241" s="254"/>
      <c r="B241" s="255"/>
      <c r="C241" s="256"/>
      <c r="D241" s="257"/>
      <c r="E241" s="258"/>
      <c r="F241" s="259"/>
      <c r="G241" s="260"/>
      <c r="H241" s="254"/>
      <c r="I241" s="258"/>
      <c r="J241" s="259"/>
      <c r="K241" s="260"/>
      <c r="L241" s="254"/>
      <c r="M241" s="261"/>
      <c r="N241" s="280"/>
      <c r="O241" s="280"/>
    </row>
    <row r="242" spans="1:20" ht="19.5" customHeight="1">
      <c r="A242" s="254"/>
      <c r="B242" s="256"/>
      <c r="C242" s="256"/>
      <c r="D242" s="257"/>
      <c r="E242" s="258"/>
      <c r="F242" s="259"/>
      <c r="G242" s="260"/>
      <c r="H242" s="254"/>
      <c r="I242" s="258"/>
      <c r="J242" s="259"/>
      <c r="K242" s="260"/>
      <c r="L242" s="254"/>
      <c r="M242" s="261"/>
      <c r="N242" s="280"/>
      <c r="O242" s="280"/>
    </row>
    <row r="243" spans="1:20" ht="19.5" customHeight="1">
      <c r="A243" s="254"/>
      <c r="B243" s="256"/>
      <c r="C243" s="256"/>
      <c r="D243" s="257"/>
      <c r="E243" s="258"/>
      <c r="F243" s="259"/>
      <c r="G243" s="260"/>
      <c r="H243" s="254"/>
      <c r="I243" s="258"/>
      <c r="J243" s="259"/>
      <c r="K243" s="260"/>
      <c r="L243" s="254"/>
      <c r="M243" s="261"/>
      <c r="N243" s="280"/>
      <c r="O243" s="280"/>
    </row>
    <row r="244" spans="1:20" ht="19.5" customHeight="1">
      <c r="A244" s="254"/>
      <c r="B244" s="256"/>
      <c r="C244" s="256"/>
      <c r="D244" s="257"/>
      <c r="E244" s="258"/>
      <c r="F244" s="259"/>
      <c r="G244" s="260"/>
      <c r="H244" s="254"/>
      <c r="I244" s="258"/>
      <c r="J244" s="259"/>
      <c r="K244" s="260"/>
      <c r="L244" s="254"/>
      <c r="M244" s="261"/>
      <c r="N244" s="6"/>
      <c r="O244" s="280"/>
    </row>
    <row r="245" spans="1:20" ht="19.5" customHeight="1">
      <c r="A245" s="254"/>
      <c r="B245" s="256"/>
      <c r="C245" s="256"/>
      <c r="D245" s="257"/>
      <c r="E245" s="258"/>
      <c r="F245" s="259"/>
      <c r="G245" s="260"/>
      <c r="H245" s="254"/>
      <c r="I245" s="258"/>
      <c r="J245" s="259"/>
      <c r="K245" s="260"/>
      <c r="L245" s="254"/>
      <c r="M245" s="261"/>
      <c r="N245" s="280"/>
      <c r="O245" s="280"/>
    </row>
    <row r="246" spans="1:20" ht="19.5" customHeight="1">
      <c r="A246" s="254"/>
      <c r="B246" s="256"/>
      <c r="C246" s="256"/>
      <c r="D246" s="257"/>
      <c r="E246" s="258"/>
      <c r="F246" s="259"/>
      <c r="G246" s="260"/>
      <c r="H246" s="254"/>
      <c r="I246" s="258"/>
      <c r="J246" s="259"/>
      <c r="K246" s="260"/>
      <c r="L246" s="254"/>
      <c r="M246" s="261"/>
      <c r="N246" s="280"/>
      <c r="O246" s="280"/>
    </row>
    <row r="247" spans="1:20" ht="19.5" customHeight="1">
      <c r="A247" s="254"/>
      <c r="B247" s="256"/>
      <c r="C247" s="256"/>
      <c r="D247" s="257"/>
      <c r="E247" s="258"/>
      <c r="F247" s="259"/>
      <c r="G247" s="260"/>
      <c r="H247" s="254"/>
      <c r="I247" s="258"/>
      <c r="J247" s="259"/>
      <c r="K247" s="260"/>
      <c r="L247" s="254"/>
      <c r="M247" s="261"/>
      <c r="N247" s="280"/>
      <c r="O247" s="280"/>
    </row>
    <row r="248" spans="1:20" ht="19.5" customHeight="1">
      <c r="A248" s="254"/>
      <c r="B248" s="256"/>
      <c r="C248" s="256"/>
      <c r="D248" s="257"/>
      <c r="E248" s="258"/>
      <c r="F248" s="259"/>
      <c r="G248" s="260"/>
      <c r="H248" s="254"/>
      <c r="I248" s="258"/>
      <c r="J248" s="259"/>
      <c r="K248" s="260"/>
      <c r="L248" s="254"/>
      <c r="M248" s="261"/>
      <c r="N248" s="6"/>
      <c r="O248" s="280"/>
    </row>
    <row r="249" spans="1:20" ht="19.5" customHeight="1">
      <c r="A249" s="254"/>
      <c r="B249" s="256"/>
      <c r="C249" s="256"/>
      <c r="D249" s="257"/>
      <c r="E249" s="258"/>
      <c r="F249" s="259"/>
      <c r="G249" s="260"/>
      <c r="H249" s="254"/>
      <c r="I249" s="258"/>
      <c r="J249" s="259"/>
      <c r="K249" s="260"/>
      <c r="L249" s="254"/>
      <c r="M249" s="261"/>
      <c r="N249" s="280"/>
      <c r="O249" s="280"/>
    </row>
    <row r="250" spans="1:20" ht="19.5" customHeight="1">
      <c r="A250" s="254"/>
      <c r="B250" s="256"/>
      <c r="C250" s="256"/>
      <c r="D250" s="257"/>
      <c r="E250" s="258"/>
      <c r="F250" s="259"/>
      <c r="G250" s="260"/>
      <c r="H250" s="254"/>
      <c r="I250" s="258"/>
      <c r="J250" s="259"/>
      <c r="K250" s="260"/>
      <c r="L250" s="254"/>
      <c r="M250" s="261"/>
      <c r="N250" s="280"/>
      <c r="O250" s="280"/>
    </row>
    <row r="251" spans="1:20" ht="19.5" customHeight="1">
      <c r="A251" s="254"/>
      <c r="B251" s="255" t="s">
        <v>20</v>
      </c>
      <c r="C251" s="256" t="s">
        <v>18</v>
      </c>
      <c r="D251" s="257"/>
      <c r="E251" s="258"/>
      <c r="F251" s="259"/>
      <c r="G251" s="260"/>
      <c r="H251" s="254"/>
      <c r="I251" s="258"/>
      <c r="J251" s="259"/>
      <c r="K251" s="260"/>
      <c r="L251" s="254"/>
      <c r="M251" s="261"/>
      <c r="N251" s="280"/>
      <c r="O251" s="280"/>
    </row>
    <row r="252" spans="1:20" s="276" customFormat="1" ht="21.95" customHeight="1">
      <c r="A252" s="275"/>
      <c r="D252" s="277"/>
      <c r="G252" s="283"/>
      <c r="K252" s="283"/>
      <c r="M252" s="278"/>
      <c r="N252" s="278"/>
      <c r="O252" s="278"/>
      <c r="P252" s="278"/>
      <c r="Q252" s="278"/>
      <c r="R252" s="278"/>
      <c r="S252" s="278"/>
      <c r="T252" s="278"/>
    </row>
    <row r="253" spans="1:20" ht="19.5" customHeight="1">
      <c r="A253" s="254">
        <v>7</v>
      </c>
      <c r="B253" s="255" t="s">
        <v>43</v>
      </c>
      <c r="C253" s="256"/>
      <c r="D253" s="257"/>
      <c r="E253" s="258"/>
      <c r="F253" s="259"/>
      <c r="G253" s="260"/>
      <c r="H253" s="254"/>
      <c r="I253" s="258"/>
      <c r="J253" s="259"/>
      <c r="K253" s="260"/>
      <c r="L253" s="254"/>
      <c r="M253" s="261"/>
      <c r="N253" s="280"/>
      <c r="O253" s="280"/>
    </row>
    <row r="254" spans="1:20" ht="19.5" customHeight="1">
      <c r="A254" s="254"/>
      <c r="B254" s="256"/>
      <c r="C254" s="256"/>
      <c r="D254" s="257"/>
      <c r="E254" s="258"/>
      <c r="F254" s="259"/>
      <c r="G254" s="260"/>
      <c r="H254" s="254"/>
      <c r="I254" s="258"/>
      <c r="J254" s="259"/>
      <c r="K254" s="260"/>
      <c r="L254" s="254"/>
      <c r="M254" s="261"/>
      <c r="N254" s="280"/>
      <c r="O254" s="280"/>
    </row>
    <row r="255" spans="1:20" ht="19.5" customHeight="1">
      <c r="A255" s="254"/>
      <c r="B255" s="255" t="s">
        <v>43</v>
      </c>
      <c r="C255" s="256" t="s">
        <v>98</v>
      </c>
      <c r="D255" s="257" t="s">
        <v>99</v>
      </c>
      <c r="E255" s="258">
        <v>0.1</v>
      </c>
      <c r="F255" s="259"/>
      <c r="G255" s="260"/>
      <c r="H255" s="254"/>
      <c r="I255" s="258"/>
      <c r="J255" s="259"/>
      <c r="K255" s="260"/>
      <c r="L255" s="254"/>
      <c r="M255" s="261"/>
      <c r="N255" s="280"/>
      <c r="O255" s="280"/>
    </row>
    <row r="256" spans="1:20" ht="19.5" customHeight="1">
      <c r="A256" s="254"/>
      <c r="B256" s="256" t="s">
        <v>15</v>
      </c>
      <c r="C256" s="256" t="s">
        <v>231</v>
      </c>
      <c r="D256" s="257" t="s">
        <v>99</v>
      </c>
      <c r="E256" s="296">
        <v>3.0000000000000001E-3</v>
      </c>
      <c r="F256" s="259"/>
      <c r="G256" s="260"/>
      <c r="H256" s="254"/>
      <c r="I256" s="258"/>
      <c r="J256" s="259"/>
      <c r="K256" s="260"/>
      <c r="L256" s="254"/>
      <c r="M256" s="261"/>
      <c r="N256" s="280"/>
      <c r="O256" s="280"/>
    </row>
    <row r="257" spans="1:17" ht="19.5" customHeight="1">
      <c r="A257" s="254"/>
      <c r="B257" s="255" t="s">
        <v>15</v>
      </c>
      <c r="C257" s="237" t="s">
        <v>229</v>
      </c>
      <c r="D257" s="257" t="s">
        <v>99</v>
      </c>
      <c r="E257" s="258">
        <v>0.01</v>
      </c>
      <c r="F257" s="8"/>
      <c r="G257" s="260"/>
      <c r="H257" s="254"/>
      <c r="I257" s="258"/>
      <c r="J257" s="5"/>
      <c r="K257" s="5"/>
      <c r="L257" s="254"/>
      <c r="M257" s="261"/>
      <c r="N257" s="280"/>
      <c r="O257" s="280"/>
    </row>
    <row r="258" spans="1:17" ht="19.5" customHeight="1">
      <c r="A258" s="254"/>
      <c r="B258" s="255" t="s">
        <v>15</v>
      </c>
      <c r="C258" s="256" t="s">
        <v>230</v>
      </c>
      <c r="D258" s="257" t="s">
        <v>99</v>
      </c>
      <c r="E258" s="296">
        <v>3.0000000000000001E-3</v>
      </c>
      <c r="F258" s="259"/>
      <c r="G258" s="260"/>
      <c r="H258" s="254"/>
      <c r="I258" s="258"/>
      <c r="J258" s="259"/>
      <c r="K258" s="260"/>
      <c r="L258" s="254"/>
      <c r="M258" s="261"/>
      <c r="N258" s="280"/>
      <c r="O258" s="280"/>
    </row>
    <row r="259" spans="1:17" ht="19.5" customHeight="1">
      <c r="A259" s="254"/>
      <c r="B259" s="256"/>
      <c r="C259" s="256"/>
      <c r="D259" s="257"/>
      <c r="E259" s="258"/>
      <c r="F259" s="259"/>
      <c r="G259" s="260"/>
      <c r="H259" s="254"/>
      <c r="I259" s="258"/>
      <c r="J259" s="259"/>
      <c r="K259" s="5"/>
      <c r="L259" s="254"/>
      <c r="M259" s="261"/>
      <c r="N259" s="282"/>
      <c r="O259" s="282"/>
      <c r="P259" s="282"/>
      <c r="Q259" s="282"/>
    </row>
    <row r="260" spans="1:17" ht="19.5" customHeight="1">
      <c r="A260" s="254"/>
      <c r="B260" s="255" t="s">
        <v>148</v>
      </c>
      <c r="C260" s="256" t="s">
        <v>165</v>
      </c>
      <c r="D260" s="257" t="s">
        <v>99</v>
      </c>
      <c r="E260" s="258">
        <v>-0.03</v>
      </c>
      <c r="F260" s="259"/>
      <c r="G260" s="260"/>
      <c r="H260" s="254"/>
      <c r="I260" s="258"/>
      <c r="J260" s="259"/>
      <c r="K260" s="260"/>
      <c r="L260" s="254"/>
      <c r="M260" s="261"/>
      <c r="N260" s="280"/>
      <c r="O260" s="280"/>
    </row>
    <row r="261" spans="1:17" ht="19.5" customHeight="1">
      <c r="A261" s="254"/>
      <c r="B261" s="256"/>
      <c r="C261" s="256"/>
      <c r="D261" s="257"/>
      <c r="E261" s="258"/>
      <c r="F261" s="259"/>
      <c r="G261" s="260"/>
      <c r="H261" s="254"/>
      <c r="I261" s="258"/>
      <c r="J261" s="259"/>
      <c r="K261" s="5"/>
      <c r="L261" s="254"/>
      <c r="M261" s="261"/>
      <c r="N261" s="280"/>
      <c r="O261" s="280"/>
    </row>
    <row r="262" spans="1:17" ht="19.5" customHeight="1">
      <c r="A262" s="254"/>
      <c r="B262" s="256"/>
      <c r="C262" s="256"/>
      <c r="D262" s="257"/>
      <c r="E262" s="258"/>
      <c r="F262" s="259"/>
      <c r="G262" s="260"/>
      <c r="H262" s="254"/>
      <c r="I262" s="258"/>
      <c r="J262" s="259"/>
      <c r="K262" s="5"/>
      <c r="L262" s="254"/>
      <c r="M262" s="261"/>
      <c r="N262" s="280"/>
      <c r="O262" s="280"/>
    </row>
    <row r="263" spans="1:17" ht="19.5" customHeight="1">
      <c r="A263" s="254"/>
      <c r="B263" s="255"/>
      <c r="C263" s="256"/>
      <c r="D263" s="257"/>
      <c r="E263" s="258"/>
      <c r="F263" s="259"/>
      <c r="G263" s="260"/>
      <c r="H263" s="254"/>
      <c r="I263" s="258"/>
      <c r="J263" s="259"/>
      <c r="K263" s="7"/>
      <c r="L263" s="254"/>
      <c r="M263" s="261"/>
      <c r="N263" s="280"/>
      <c r="O263" s="280"/>
    </row>
    <row r="264" spans="1:17" ht="19.5" customHeight="1">
      <c r="A264" s="254"/>
      <c r="B264" s="255"/>
      <c r="C264" s="256"/>
      <c r="D264" s="257"/>
      <c r="E264" s="258"/>
      <c r="F264" s="259"/>
      <c r="G264" s="260"/>
      <c r="H264" s="254"/>
      <c r="I264" s="258"/>
      <c r="J264" s="259"/>
      <c r="K264" s="260"/>
      <c r="L264" s="254"/>
      <c r="M264" s="261"/>
      <c r="N264" s="280"/>
      <c r="O264" s="280"/>
    </row>
    <row r="265" spans="1:17" ht="19.5" customHeight="1">
      <c r="A265" s="254"/>
      <c r="B265" s="256"/>
      <c r="C265" s="256"/>
      <c r="D265" s="257"/>
      <c r="E265" s="258"/>
      <c r="F265" s="259"/>
      <c r="G265" s="260"/>
      <c r="H265" s="254"/>
      <c r="I265" s="258"/>
      <c r="J265" s="259"/>
      <c r="K265" s="5"/>
      <c r="L265" s="254"/>
      <c r="M265" s="261"/>
      <c r="N265" s="280"/>
      <c r="O265" s="280"/>
    </row>
    <row r="266" spans="1:17" ht="19.5" customHeight="1">
      <c r="A266" s="254"/>
      <c r="B266" s="256"/>
      <c r="C266" s="256"/>
      <c r="D266" s="257"/>
      <c r="E266" s="258"/>
      <c r="F266" s="259"/>
      <c r="G266" s="260"/>
      <c r="H266" s="254"/>
      <c r="I266" s="258"/>
      <c r="J266" s="259"/>
      <c r="K266" s="260"/>
      <c r="L266" s="254"/>
      <c r="M266" s="261"/>
      <c r="N266" s="280"/>
      <c r="O266" s="280"/>
    </row>
    <row r="267" spans="1:17" ht="19.5" customHeight="1">
      <c r="A267" s="254"/>
      <c r="B267" s="256"/>
      <c r="C267" s="256"/>
      <c r="D267" s="257"/>
      <c r="E267" s="258"/>
      <c r="F267" s="259"/>
      <c r="G267" s="260"/>
      <c r="H267" s="254"/>
      <c r="I267" s="258"/>
      <c r="J267" s="259"/>
      <c r="K267" s="260"/>
      <c r="L267" s="254"/>
      <c r="M267" s="261"/>
      <c r="N267" s="280"/>
      <c r="O267" s="280"/>
    </row>
    <row r="268" spans="1:17" ht="19.5" customHeight="1">
      <c r="A268" s="254"/>
      <c r="B268" s="256"/>
      <c r="C268" s="256"/>
      <c r="D268" s="257"/>
      <c r="E268" s="258"/>
      <c r="F268" s="259"/>
      <c r="G268" s="260"/>
      <c r="H268" s="254"/>
      <c r="I268" s="258"/>
      <c r="J268" s="259"/>
      <c r="K268" s="260"/>
      <c r="L268" s="254"/>
      <c r="M268" s="261"/>
      <c r="N268" s="280"/>
      <c r="O268" s="280"/>
    </row>
    <row r="269" spans="1:17" ht="19.5" customHeight="1">
      <c r="A269" s="254"/>
      <c r="B269" s="255"/>
      <c r="C269" s="256"/>
      <c r="D269" s="257"/>
      <c r="E269" s="258"/>
      <c r="F269" s="259"/>
      <c r="G269" s="260"/>
      <c r="H269" s="254"/>
      <c r="I269" s="258"/>
      <c r="J269" s="259"/>
      <c r="K269" s="260"/>
      <c r="L269" s="254"/>
      <c r="M269" s="261"/>
      <c r="N269" s="6"/>
      <c r="O269" s="280"/>
    </row>
    <row r="270" spans="1:17" ht="19.5" customHeight="1">
      <c r="A270" s="254"/>
      <c r="B270" s="256"/>
      <c r="C270" s="256"/>
      <c r="D270" s="257"/>
      <c r="E270" s="258"/>
      <c r="F270" s="259"/>
      <c r="G270" s="260"/>
      <c r="H270" s="254"/>
      <c r="I270" s="258"/>
      <c r="J270" s="259"/>
      <c r="K270" s="260"/>
      <c r="L270" s="254"/>
      <c r="M270" s="261"/>
      <c r="N270" s="280"/>
      <c r="O270" s="280"/>
    </row>
    <row r="271" spans="1:17" ht="19.5" customHeight="1">
      <c r="A271" s="254"/>
      <c r="B271" s="256"/>
      <c r="C271" s="256"/>
      <c r="D271" s="257"/>
      <c r="E271" s="258"/>
      <c r="F271" s="259"/>
      <c r="G271" s="260"/>
      <c r="H271" s="254"/>
      <c r="I271" s="258"/>
      <c r="J271" s="259"/>
      <c r="K271" s="260"/>
      <c r="L271" s="254"/>
      <c r="M271" s="261"/>
      <c r="N271" s="280"/>
      <c r="O271" s="280"/>
    </row>
    <row r="272" spans="1:17" ht="19.5" customHeight="1">
      <c r="A272" s="254"/>
      <c r="B272" s="256"/>
      <c r="C272" s="256"/>
      <c r="D272" s="257"/>
      <c r="E272" s="258"/>
      <c r="F272" s="259"/>
      <c r="G272" s="260"/>
      <c r="H272" s="254"/>
      <c r="I272" s="258"/>
      <c r="J272" s="259"/>
      <c r="K272" s="260"/>
      <c r="L272" s="254"/>
      <c r="M272" s="261"/>
      <c r="N272" s="280"/>
      <c r="O272" s="280"/>
    </row>
    <row r="273" spans="1:20" ht="19.5" customHeight="1">
      <c r="A273" s="254"/>
      <c r="B273" s="256"/>
      <c r="C273" s="256"/>
      <c r="D273" s="257"/>
      <c r="E273" s="258"/>
      <c r="F273" s="259"/>
      <c r="G273" s="260"/>
      <c r="H273" s="254"/>
      <c r="I273" s="258"/>
      <c r="J273" s="259"/>
      <c r="K273" s="260"/>
      <c r="L273" s="254"/>
      <c r="M273" s="261"/>
      <c r="N273" s="6"/>
      <c r="O273" s="280"/>
    </row>
    <row r="274" spans="1:20" ht="19.5" customHeight="1">
      <c r="A274" s="254"/>
      <c r="B274" s="255"/>
      <c r="C274" s="256"/>
      <c r="D274" s="257"/>
      <c r="E274" s="258"/>
      <c r="F274" s="259"/>
      <c r="G274" s="260"/>
      <c r="H274" s="254"/>
      <c r="I274" s="258"/>
      <c r="J274" s="259"/>
      <c r="K274" s="260"/>
      <c r="L274" s="254"/>
      <c r="M274" s="261"/>
      <c r="N274" s="280"/>
      <c r="O274" s="280"/>
    </row>
    <row r="275" spans="1:20" ht="19.5" customHeight="1">
      <c r="A275" s="254"/>
      <c r="B275" s="256"/>
      <c r="C275" s="256"/>
      <c r="D275" s="257"/>
      <c r="E275" s="258"/>
      <c r="F275" s="259"/>
      <c r="G275" s="260"/>
      <c r="H275" s="254"/>
      <c r="I275" s="258"/>
      <c r="J275" s="259"/>
      <c r="K275" s="260"/>
      <c r="L275" s="254"/>
      <c r="M275" s="261"/>
      <c r="N275" s="280"/>
      <c r="O275" s="280"/>
    </row>
    <row r="276" spans="1:20" ht="19.5" customHeight="1">
      <c r="A276" s="254"/>
      <c r="B276" s="255" t="s">
        <v>20</v>
      </c>
      <c r="C276" s="256"/>
      <c r="D276" s="257"/>
      <c r="E276" s="258"/>
      <c r="F276" s="259"/>
      <c r="G276" s="260"/>
      <c r="H276" s="254"/>
      <c r="I276" s="258"/>
      <c r="J276" s="259"/>
      <c r="K276" s="260"/>
      <c r="L276" s="254"/>
      <c r="M276" s="261"/>
      <c r="N276" s="280"/>
      <c r="O276" s="280"/>
    </row>
    <row r="277" spans="1:20" s="276" customFormat="1" ht="21.95" customHeight="1">
      <c r="A277" s="275"/>
      <c r="D277" s="277"/>
      <c r="G277" s="283"/>
      <c r="K277" s="283"/>
      <c r="M277" s="278"/>
      <c r="N277" s="278"/>
      <c r="O277" s="278"/>
      <c r="P277" s="278"/>
      <c r="Q277" s="278"/>
      <c r="R277" s="278"/>
      <c r="S277" s="278"/>
      <c r="T277" s="278"/>
    </row>
    <row r="278" spans="1:20" ht="19.5" customHeight="1">
      <c r="A278" s="254">
        <v>8</v>
      </c>
      <c r="B278" s="255" t="s">
        <v>22</v>
      </c>
      <c r="C278" s="256"/>
      <c r="D278" s="257"/>
      <c r="E278" s="258"/>
      <c r="F278" s="259"/>
      <c r="G278" s="260"/>
      <c r="H278" s="254"/>
      <c r="I278" s="258"/>
      <c r="J278" s="259"/>
      <c r="K278" s="260"/>
      <c r="L278" s="254"/>
      <c r="M278" s="261"/>
      <c r="N278" s="280"/>
      <c r="O278" s="280"/>
    </row>
    <row r="279" spans="1:20" ht="19.5" customHeight="1">
      <c r="A279" s="254"/>
      <c r="B279" s="256"/>
      <c r="C279" s="256"/>
      <c r="D279" s="257"/>
      <c r="E279" s="258"/>
      <c r="F279" s="259"/>
      <c r="G279" s="260"/>
      <c r="H279" s="254"/>
      <c r="I279" s="258"/>
      <c r="J279" s="259"/>
      <c r="K279" s="260"/>
      <c r="L279" s="254"/>
      <c r="M279" s="261"/>
      <c r="N279" s="280"/>
      <c r="O279" s="280"/>
    </row>
    <row r="280" spans="1:20" ht="19.5" customHeight="1">
      <c r="A280" s="254"/>
      <c r="B280" s="255" t="s">
        <v>231</v>
      </c>
      <c r="C280" s="256" t="s">
        <v>150</v>
      </c>
      <c r="D280" s="257" t="s">
        <v>99</v>
      </c>
      <c r="E280" s="296">
        <v>3.0000000000000001E-3</v>
      </c>
      <c r="F280" s="259"/>
      <c r="G280" s="260"/>
      <c r="H280" s="254"/>
      <c r="I280" s="258"/>
      <c r="J280" s="259"/>
      <c r="K280" s="260"/>
      <c r="L280" s="254"/>
      <c r="M280" s="261"/>
      <c r="N280" s="280"/>
      <c r="O280" s="280"/>
    </row>
    <row r="281" spans="1:20" ht="19.5" customHeight="1">
      <c r="A281" s="254"/>
      <c r="B281" s="255" t="s">
        <v>229</v>
      </c>
      <c r="C281" s="256" t="s">
        <v>150</v>
      </c>
      <c r="D281" s="257" t="s">
        <v>99</v>
      </c>
      <c r="E281" s="258">
        <v>0.01</v>
      </c>
      <c r="F281" s="259"/>
      <c r="G281" s="260"/>
      <c r="H281" s="254"/>
      <c r="I281" s="258"/>
      <c r="J281" s="259"/>
      <c r="K281" s="260"/>
      <c r="L281" s="254"/>
      <c r="M281" s="261"/>
      <c r="N281" s="280"/>
      <c r="O281" s="280"/>
    </row>
    <row r="282" spans="1:20" ht="19.5" customHeight="1">
      <c r="A282" s="254"/>
      <c r="B282" s="256"/>
      <c r="C282" s="256"/>
      <c r="D282" s="257"/>
      <c r="E282" s="258"/>
      <c r="F282" s="259"/>
      <c r="G282" s="260"/>
      <c r="H282" s="254"/>
      <c r="I282" s="258"/>
      <c r="J282" s="5"/>
      <c r="K282" s="260"/>
      <c r="L282" s="254"/>
      <c r="M282" s="261"/>
      <c r="N282" s="280"/>
      <c r="O282" s="280"/>
    </row>
    <row r="283" spans="1:20" ht="19.5" customHeight="1">
      <c r="A283" s="254"/>
      <c r="B283" s="256"/>
      <c r="C283" s="256"/>
      <c r="D283" s="257"/>
      <c r="E283" s="258"/>
      <c r="F283" s="259"/>
      <c r="G283" s="260"/>
      <c r="H283" s="254"/>
      <c r="I283" s="258"/>
      <c r="J283" s="259"/>
      <c r="K283" s="260"/>
      <c r="L283" s="254"/>
      <c r="M283" s="261"/>
      <c r="N283" s="280"/>
      <c r="O283" s="280"/>
    </row>
    <row r="284" spans="1:20" ht="19.5" customHeight="1">
      <c r="A284" s="254"/>
      <c r="B284" s="256"/>
      <c r="C284" s="256"/>
      <c r="D284" s="257"/>
      <c r="E284" s="258"/>
      <c r="F284" s="259"/>
      <c r="G284" s="260"/>
      <c r="H284" s="254"/>
      <c r="I284" s="258"/>
      <c r="J284" s="259"/>
      <c r="K284" s="260"/>
      <c r="L284" s="254"/>
      <c r="M284" s="261"/>
      <c r="N284" s="282"/>
      <c r="O284" s="282"/>
      <c r="P284" s="282"/>
      <c r="Q284" s="282"/>
    </row>
    <row r="285" spans="1:20" ht="19.5" customHeight="1">
      <c r="A285" s="254"/>
      <c r="B285" s="256"/>
      <c r="C285" s="256"/>
      <c r="D285" s="257"/>
      <c r="E285" s="258"/>
      <c r="F285" s="259"/>
      <c r="G285" s="260"/>
      <c r="H285" s="254"/>
      <c r="I285" s="258"/>
      <c r="J285" s="259"/>
      <c r="K285" s="260"/>
      <c r="L285" s="254"/>
      <c r="M285" s="261"/>
      <c r="N285" s="280"/>
      <c r="O285" s="280"/>
    </row>
    <row r="286" spans="1:20" ht="19.5" customHeight="1">
      <c r="A286" s="254"/>
      <c r="B286" s="256"/>
      <c r="C286" s="256"/>
      <c r="D286" s="257"/>
      <c r="E286" s="258"/>
      <c r="F286" s="259"/>
      <c r="G286" s="260"/>
      <c r="H286" s="254"/>
      <c r="I286" s="258"/>
      <c r="J286" s="259"/>
      <c r="K286" s="5"/>
      <c r="L286" s="254"/>
      <c r="M286" s="261"/>
      <c r="N286" s="280"/>
      <c r="O286" s="280"/>
    </row>
    <row r="287" spans="1:20" ht="19.5" customHeight="1">
      <c r="A287" s="254"/>
      <c r="B287" s="256"/>
      <c r="C287" s="256"/>
      <c r="D287" s="257"/>
      <c r="E287" s="258"/>
      <c r="F287" s="259"/>
      <c r="G287" s="260"/>
      <c r="H287" s="254"/>
      <c r="I287" s="258"/>
      <c r="J287" s="259"/>
      <c r="K287" s="5"/>
      <c r="L287" s="254"/>
      <c r="M287" s="261"/>
      <c r="N287" s="280"/>
      <c r="O287" s="280"/>
    </row>
    <row r="288" spans="1:20" ht="19.5" customHeight="1">
      <c r="A288" s="254"/>
      <c r="B288" s="256"/>
      <c r="C288" s="256"/>
      <c r="D288" s="257"/>
      <c r="E288" s="258"/>
      <c r="F288" s="259"/>
      <c r="G288" s="260"/>
      <c r="H288" s="254"/>
      <c r="I288" s="258"/>
      <c r="J288" s="259"/>
      <c r="K288" s="7"/>
      <c r="L288" s="254"/>
      <c r="M288" s="261"/>
      <c r="N288" s="280"/>
      <c r="O288" s="280"/>
    </row>
    <row r="289" spans="1:20" ht="19.5" customHeight="1">
      <c r="A289" s="254"/>
      <c r="B289" s="256"/>
      <c r="C289" s="256"/>
      <c r="D289" s="257"/>
      <c r="E289" s="258"/>
      <c r="F289" s="259"/>
      <c r="G289" s="260"/>
      <c r="H289" s="254"/>
      <c r="I289" s="258"/>
      <c r="J289" s="259"/>
      <c r="K289" s="260"/>
      <c r="L289" s="254"/>
      <c r="M289" s="261"/>
      <c r="N289" s="280"/>
      <c r="O289" s="280"/>
    </row>
    <row r="290" spans="1:20" ht="19.5" customHeight="1">
      <c r="A290" s="254"/>
      <c r="B290" s="256"/>
      <c r="C290" s="256"/>
      <c r="D290" s="257"/>
      <c r="E290" s="258"/>
      <c r="F290" s="259"/>
      <c r="G290" s="260"/>
      <c r="H290" s="254"/>
      <c r="I290" s="258"/>
      <c r="J290" s="259"/>
      <c r="K290" s="5"/>
      <c r="L290" s="254"/>
      <c r="M290" s="261"/>
      <c r="N290" s="280"/>
      <c r="O290" s="280"/>
    </row>
    <row r="291" spans="1:20" ht="19.5" customHeight="1">
      <c r="A291" s="254"/>
      <c r="B291" s="256"/>
      <c r="C291" s="256"/>
      <c r="D291" s="257"/>
      <c r="E291" s="258"/>
      <c r="F291" s="259"/>
      <c r="G291" s="260"/>
      <c r="H291" s="254"/>
      <c r="I291" s="258"/>
      <c r="J291" s="259"/>
      <c r="K291" s="260"/>
      <c r="L291" s="254"/>
      <c r="M291" s="261"/>
      <c r="N291" s="280"/>
      <c r="O291" s="280"/>
    </row>
    <row r="292" spans="1:20" ht="19.5" customHeight="1">
      <c r="A292" s="254"/>
      <c r="B292" s="256"/>
      <c r="C292" s="256"/>
      <c r="D292" s="257"/>
      <c r="E292" s="258"/>
      <c r="F292" s="259"/>
      <c r="G292" s="260"/>
      <c r="H292" s="254"/>
      <c r="I292" s="258"/>
      <c r="J292" s="259"/>
      <c r="K292" s="260"/>
      <c r="L292" s="254"/>
      <c r="M292" s="261"/>
      <c r="N292" s="280"/>
      <c r="O292" s="280"/>
    </row>
    <row r="293" spans="1:20" ht="19.5" customHeight="1">
      <c r="A293" s="254"/>
      <c r="B293" s="256"/>
      <c r="C293" s="256"/>
      <c r="D293" s="257"/>
      <c r="E293" s="258"/>
      <c r="F293" s="259"/>
      <c r="G293" s="260"/>
      <c r="H293" s="254"/>
      <c r="I293" s="258"/>
      <c r="J293" s="259"/>
      <c r="K293" s="260"/>
      <c r="L293" s="254"/>
      <c r="M293" s="261"/>
      <c r="N293" s="280"/>
      <c r="O293" s="280"/>
    </row>
    <row r="294" spans="1:20" ht="19.5" customHeight="1">
      <c r="A294" s="254"/>
      <c r="B294" s="256"/>
      <c r="C294" s="256"/>
      <c r="D294" s="257"/>
      <c r="E294" s="258"/>
      <c r="F294" s="259"/>
      <c r="G294" s="260"/>
      <c r="H294" s="254"/>
      <c r="I294" s="258"/>
      <c r="J294" s="259"/>
      <c r="K294" s="260"/>
      <c r="L294" s="254"/>
      <c r="M294" s="261"/>
      <c r="N294" s="280"/>
      <c r="O294" s="280"/>
    </row>
    <row r="295" spans="1:20" ht="19.5" customHeight="1">
      <c r="A295" s="254"/>
      <c r="B295" s="256"/>
      <c r="C295" s="256"/>
      <c r="D295" s="257"/>
      <c r="E295" s="258"/>
      <c r="F295" s="259"/>
      <c r="G295" s="260"/>
      <c r="H295" s="254"/>
      <c r="I295" s="258"/>
      <c r="J295" s="259"/>
      <c r="K295" s="260"/>
      <c r="L295" s="254"/>
      <c r="M295" s="261"/>
      <c r="N295" s="6"/>
      <c r="O295" s="280"/>
    </row>
    <row r="296" spans="1:20" ht="19.5" customHeight="1">
      <c r="A296" s="254"/>
      <c r="B296" s="256"/>
      <c r="C296" s="256"/>
      <c r="D296" s="257"/>
      <c r="E296" s="258"/>
      <c r="F296" s="259"/>
      <c r="G296" s="260"/>
      <c r="H296" s="254"/>
      <c r="I296" s="258"/>
      <c r="J296" s="259"/>
      <c r="K296" s="260"/>
      <c r="L296" s="254"/>
      <c r="M296" s="261"/>
      <c r="N296" s="280"/>
      <c r="O296" s="280"/>
    </row>
    <row r="297" spans="1:20" ht="19.5" customHeight="1">
      <c r="A297" s="254"/>
      <c r="B297" s="256"/>
      <c r="C297" s="256"/>
      <c r="D297" s="257"/>
      <c r="E297" s="258"/>
      <c r="F297" s="259"/>
      <c r="G297" s="260"/>
      <c r="H297" s="254"/>
      <c r="I297" s="258"/>
      <c r="J297" s="259"/>
      <c r="K297" s="260"/>
      <c r="L297" s="254"/>
      <c r="M297" s="261"/>
      <c r="N297" s="280"/>
      <c r="O297" s="280"/>
    </row>
    <row r="298" spans="1:20" ht="19.5" customHeight="1">
      <c r="A298" s="254"/>
      <c r="B298" s="256"/>
      <c r="C298" s="256"/>
      <c r="D298" s="257"/>
      <c r="E298" s="258"/>
      <c r="F298" s="259"/>
      <c r="G298" s="260"/>
      <c r="H298" s="254"/>
      <c r="I298" s="258"/>
      <c r="J298" s="259"/>
      <c r="K298" s="260"/>
      <c r="L298" s="254"/>
      <c r="M298" s="261"/>
      <c r="N298" s="280"/>
      <c r="O298" s="280"/>
    </row>
    <row r="299" spans="1:20" ht="19.5" customHeight="1">
      <c r="A299" s="254"/>
      <c r="B299" s="255"/>
      <c r="C299" s="256"/>
      <c r="D299" s="257"/>
      <c r="E299" s="258"/>
      <c r="F299" s="259"/>
      <c r="G299" s="260"/>
      <c r="H299" s="254"/>
      <c r="I299" s="258"/>
      <c r="J299" s="259"/>
      <c r="K299" s="260"/>
      <c r="L299" s="254"/>
      <c r="M299" s="261"/>
      <c r="N299" s="6"/>
      <c r="O299" s="280"/>
    </row>
    <row r="300" spans="1:20" ht="19.5" customHeight="1">
      <c r="A300" s="254"/>
      <c r="B300" s="256"/>
      <c r="C300" s="256"/>
      <c r="D300" s="257"/>
      <c r="E300" s="258"/>
      <c r="F300" s="259"/>
      <c r="G300" s="260"/>
      <c r="H300" s="254"/>
      <c r="I300" s="258"/>
      <c r="J300" s="259"/>
      <c r="K300" s="260"/>
      <c r="L300" s="254"/>
      <c r="M300" s="261"/>
      <c r="N300" s="280"/>
      <c r="O300" s="280"/>
    </row>
    <row r="301" spans="1:20" ht="19.5" customHeight="1">
      <c r="A301" s="254"/>
      <c r="B301" s="255" t="s">
        <v>20</v>
      </c>
      <c r="C301" s="256"/>
      <c r="D301" s="257"/>
      <c r="E301" s="258"/>
      <c r="F301" s="259"/>
      <c r="G301" s="260"/>
      <c r="H301" s="254"/>
      <c r="I301" s="258"/>
      <c r="J301" s="259"/>
      <c r="K301" s="260"/>
      <c r="L301" s="254"/>
      <c r="M301" s="261"/>
      <c r="N301" s="280"/>
      <c r="O301" s="280"/>
    </row>
    <row r="302" spans="1:20" s="276" customFormat="1" ht="21.95" customHeight="1">
      <c r="A302" s="275"/>
      <c r="D302" s="277"/>
      <c r="G302" s="283"/>
      <c r="K302" s="283"/>
      <c r="M302" s="278"/>
      <c r="N302" s="278"/>
      <c r="O302" s="278"/>
      <c r="P302" s="278"/>
      <c r="Q302" s="278"/>
      <c r="R302" s="278"/>
      <c r="S302" s="278"/>
      <c r="T302" s="278"/>
    </row>
    <row r="303" spans="1:20" ht="19.5" customHeight="1">
      <c r="A303" s="254" t="s">
        <v>35</v>
      </c>
      <c r="B303" s="255" t="s">
        <v>39</v>
      </c>
      <c r="C303" s="256"/>
      <c r="D303" s="257"/>
      <c r="E303" s="258"/>
      <c r="F303" s="259"/>
      <c r="G303" s="260"/>
      <c r="H303" s="254"/>
      <c r="I303" s="258"/>
      <c r="J303" s="259"/>
      <c r="K303" s="260"/>
      <c r="L303" s="254"/>
      <c r="M303" s="261"/>
      <c r="N303" s="280"/>
      <c r="O303" s="280"/>
    </row>
    <row r="304" spans="1:20" ht="19.5" customHeight="1">
      <c r="A304" s="254"/>
      <c r="B304" s="255"/>
      <c r="C304" s="256"/>
      <c r="D304" s="257"/>
      <c r="E304" s="258"/>
      <c r="F304" s="259"/>
      <c r="G304" s="260"/>
      <c r="H304" s="254"/>
      <c r="I304" s="258"/>
      <c r="J304" s="259"/>
      <c r="K304" s="260"/>
      <c r="L304" s="254"/>
      <c r="M304" s="261"/>
      <c r="N304" s="280"/>
      <c r="O304" s="280"/>
    </row>
    <row r="305" spans="1:17" ht="19.5" customHeight="1">
      <c r="A305" s="254">
        <v>1</v>
      </c>
      <c r="B305" s="255" t="s">
        <v>151</v>
      </c>
      <c r="C305" s="256" t="s">
        <v>14</v>
      </c>
      <c r="D305" s="257" t="s">
        <v>0</v>
      </c>
      <c r="E305" s="258">
        <v>1</v>
      </c>
      <c r="F305" s="8"/>
      <c r="G305" s="260"/>
      <c r="H305" s="254"/>
      <c r="I305" s="258"/>
      <c r="J305" s="5"/>
      <c r="K305" s="260"/>
      <c r="L305" s="254"/>
      <c r="M305" s="261"/>
      <c r="N305" s="280"/>
      <c r="O305" s="280"/>
    </row>
    <row r="306" spans="1:17" ht="19.5" customHeight="1">
      <c r="A306" s="254">
        <v>2</v>
      </c>
      <c r="B306" s="255" t="s">
        <v>152</v>
      </c>
      <c r="C306" s="256" t="s">
        <v>14</v>
      </c>
      <c r="D306" s="257" t="s">
        <v>0</v>
      </c>
      <c r="E306" s="258">
        <v>1</v>
      </c>
      <c r="F306" s="8"/>
      <c r="G306" s="260"/>
      <c r="H306" s="254"/>
      <c r="I306" s="258"/>
      <c r="J306" s="5"/>
      <c r="K306" s="5"/>
      <c r="L306" s="254"/>
      <c r="M306" s="261"/>
      <c r="N306" s="280"/>
      <c r="O306" s="280"/>
    </row>
    <row r="307" spans="1:17" ht="19.5" customHeight="1">
      <c r="A307" s="254">
        <v>3</v>
      </c>
      <c r="B307" s="255" t="s">
        <v>42</v>
      </c>
      <c r="C307" s="256" t="s">
        <v>14</v>
      </c>
      <c r="D307" s="257" t="s">
        <v>0</v>
      </c>
      <c r="E307" s="258">
        <v>1</v>
      </c>
      <c r="F307" s="8"/>
      <c r="G307" s="260"/>
      <c r="H307" s="254"/>
      <c r="I307" s="258"/>
      <c r="J307" s="5"/>
      <c r="K307" s="260"/>
      <c r="L307" s="254"/>
      <c r="M307" s="261"/>
      <c r="N307" s="280"/>
      <c r="O307" s="280"/>
    </row>
    <row r="308" spans="1:17" ht="19.5" customHeight="1">
      <c r="A308" s="254">
        <v>4</v>
      </c>
      <c r="B308" s="255" t="s">
        <v>43</v>
      </c>
      <c r="C308" s="256"/>
      <c r="D308" s="257" t="s">
        <v>0</v>
      </c>
      <c r="E308" s="258">
        <v>1</v>
      </c>
      <c r="F308" s="8"/>
      <c r="G308" s="260"/>
      <c r="H308" s="254"/>
      <c r="I308" s="258"/>
      <c r="J308" s="5"/>
      <c r="K308" s="260"/>
      <c r="L308" s="254"/>
      <c r="M308" s="261"/>
      <c r="N308" s="280"/>
      <c r="O308" s="280"/>
    </row>
    <row r="309" spans="1:17" ht="19.5" customHeight="1">
      <c r="A309" s="254"/>
      <c r="H309" s="254"/>
      <c r="I309" s="258"/>
      <c r="J309" s="5"/>
      <c r="K309" s="260"/>
      <c r="L309" s="254"/>
      <c r="M309" s="261"/>
      <c r="N309" s="280"/>
      <c r="O309" s="280"/>
    </row>
    <row r="310" spans="1:17" ht="19.5" customHeight="1">
      <c r="A310" s="254"/>
      <c r="B310" s="255"/>
      <c r="C310" s="256"/>
      <c r="D310" s="257"/>
      <c r="E310" s="258"/>
      <c r="F310" s="8"/>
      <c r="G310" s="260"/>
      <c r="H310" s="254"/>
      <c r="I310" s="258"/>
      <c r="J310" s="5"/>
      <c r="K310" s="260"/>
      <c r="L310" s="254"/>
      <c r="M310" s="261"/>
      <c r="N310" s="282"/>
      <c r="O310" s="282"/>
      <c r="P310" s="282"/>
      <c r="Q310" s="282"/>
    </row>
    <row r="311" spans="1:17" ht="19.5" customHeight="1">
      <c r="A311" s="254"/>
      <c r="B311" s="255"/>
      <c r="C311" s="256"/>
      <c r="D311" s="257"/>
      <c r="E311" s="258"/>
      <c r="F311" s="259"/>
      <c r="G311" s="260"/>
      <c r="H311" s="254"/>
      <c r="I311" s="258"/>
      <c r="J311" s="259"/>
      <c r="K311" s="5"/>
      <c r="L311" s="254"/>
      <c r="M311" s="261"/>
      <c r="N311" s="280"/>
      <c r="O311" s="280"/>
    </row>
    <row r="312" spans="1:17" ht="19.5" customHeight="1">
      <c r="A312" s="254"/>
      <c r="B312" s="255"/>
      <c r="C312" s="256"/>
      <c r="D312" s="257"/>
      <c r="E312" s="258"/>
      <c r="F312" s="259"/>
      <c r="G312" s="260"/>
      <c r="H312" s="254"/>
      <c r="I312" s="258"/>
      <c r="J312" s="259"/>
      <c r="K312" s="5"/>
      <c r="L312" s="254"/>
      <c r="M312" s="261"/>
      <c r="N312" s="280"/>
      <c r="O312" s="280"/>
    </row>
    <row r="313" spans="1:17" ht="19.5" customHeight="1">
      <c r="A313" s="254"/>
      <c r="B313" s="255"/>
      <c r="C313" s="256"/>
      <c r="D313" s="257"/>
      <c r="E313" s="258"/>
      <c r="F313" s="259"/>
      <c r="G313" s="260"/>
      <c r="H313" s="254"/>
      <c r="I313" s="258"/>
      <c r="J313" s="259"/>
      <c r="K313" s="7"/>
      <c r="L313" s="254"/>
      <c r="M313" s="261"/>
      <c r="N313" s="280"/>
      <c r="O313" s="280"/>
    </row>
    <row r="314" spans="1:17" ht="19.5" customHeight="1">
      <c r="A314" s="254"/>
      <c r="B314" s="255"/>
      <c r="C314" s="256"/>
      <c r="D314" s="257"/>
      <c r="E314" s="258"/>
      <c r="F314" s="259"/>
      <c r="G314" s="260"/>
      <c r="H314" s="254"/>
      <c r="I314" s="258"/>
      <c r="J314" s="259"/>
      <c r="K314" s="260"/>
      <c r="L314" s="254"/>
      <c r="M314" s="261"/>
      <c r="N314" s="280"/>
      <c r="O314" s="280"/>
    </row>
    <row r="315" spans="1:17" ht="19.5" customHeight="1">
      <c r="A315" s="254"/>
      <c r="B315" s="255"/>
      <c r="C315" s="256"/>
      <c r="D315" s="257"/>
      <c r="E315" s="258"/>
      <c r="F315" s="259"/>
      <c r="G315" s="260"/>
      <c r="H315" s="254"/>
      <c r="I315" s="258"/>
      <c r="J315" s="259"/>
      <c r="K315" s="5"/>
      <c r="L315" s="254"/>
      <c r="M315" s="261"/>
      <c r="N315" s="280"/>
      <c r="O315" s="280"/>
    </row>
    <row r="316" spans="1:17" ht="19.5" customHeight="1">
      <c r="A316" s="254"/>
      <c r="B316" s="255"/>
      <c r="C316" s="256"/>
      <c r="D316" s="257"/>
      <c r="E316" s="258"/>
      <c r="F316" s="259"/>
      <c r="G316" s="260"/>
      <c r="H316" s="254"/>
      <c r="I316" s="258"/>
      <c r="J316" s="259"/>
      <c r="K316" s="260"/>
      <c r="L316" s="254"/>
      <c r="M316" s="261"/>
      <c r="N316" s="280"/>
      <c r="O316" s="280"/>
    </row>
    <row r="317" spans="1:17" ht="19.5" customHeight="1">
      <c r="A317" s="254"/>
      <c r="B317" s="255"/>
      <c r="C317" s="256"/>
      <c r="D317" s="257"/>
      <c r="E317" s="258"/>
      <c r="F317" s="259"/>
      <c r="G317" s="260"/>
      <c r="H317" s="254"/>
      <c r="I317" s="258"/>
      <c r="J317" s="259"/>
      <c r="K317" s="260"/>
      <c r="L317" s="254"/>
      <c r="M317" s="261"/>
      <c r="N317" s="280"/>
      <c r="O317" s="280"/>
    </row>
    <row r="318" spans="1:17" ht="19.5" customHeight="1">
      <c r="A318" s="254"/>
      <c r="B318" s="255"/>
      <c r="C318" s="256"/>
      <c r="D318" s="257"/>
      <c r="E318" s="258"/>
      <c r="F318" s="259"/>
      <c r="G318" s="260"/>
      <c r="H318" s="254"/>
      <c r="I318" s="258"/>
      <c r="J318" s="259"/>
      <c r="K318" s="260"/>
      <c r="L318" s="254"/>
      <c r="M318" s="261"/>
      <c r="N318" s="280"/>
      <c r="O318" s="280"/>
    </row>
    <row r="319" spans="1:17" ht="19.5" customHeight="1">
      <c r="A319" s="254"/>
      <c r="B319" s="256"/>
      <c r="C319" s="256"/>
      <c r="D319" s="257"/>
      <c r="E319" s="258"/>
      <c r="F319" s="259"/>
      <c r="G319" s="260"/>
      <c r="H319" s="254"/>
      <c r="I319" s="258"/>
      <c r="J319" s="259"/>
      <c r="K319" s="260"/>
      <c r="L319" s="254"/>
      <c r="M319" s="261"/>
      <c r="N319" s="6"/>
      <c r="O319" s="280"/>
    </row>
    <row r="320" spans="1:17" ht="19.5" customHeight="1">
      <c r="A320" s="254"/>
      <c r="B320" s="255"/>
      <c r="C320" s="256"/>
      <c r="D320" s="257"/>
      <c r="E320" s="258"/>
      <c r="F320" s="259"/>
      <c r="G320" s="260"/>
      <c r="H320" s="254"/>
      <c r="I320" s="258"/>
      <c r="J320" s="259"/>
      <c r="K320" s="260"/>
      <c r="L320" s="254"/>
      <c r="M320" s="261"/>
      <c r="N320" s="280"/>
      <c r="O320" s="280"/>
    </row>
    <row r="321" spans="1:20" ht="19.5" customHeight="1">
      <c r="A321" s="254"/>
      <c r="B321" s="256"/>
      <c r="C321" s="256"/>
      <c r="D321" s="257"/>
      <c r="E321" s="258"/>
      <c r="F321" s="259"/>
      <c r="G321" s="260"/>
      <c r="H321" s="254"/>
      <c r="I321" s="258"/>
      <c r="J321" s="259"/>
      <c r="K321" s="260"/>
      <c r="L321" s="254"/>
      <c r="M321" s="261"/>
      <c r="N321" s="280"/>
      <c r="O321" s="280"/>
    </row>
    <row r="322" spans="1:20" ht="19.5" customHeight="1">
      <c r="A322" s="254"/>
      <c r="B322" s="255" t="s">
        <v>40</v>
      </c>
      <c r="C322" s="256"/>
      <c r="D322" s="257"/>
      <c r="E322" s="258"/>
      <c r="F322" s="259"/>
      <c r="G322" s="260"/>
      <c r="H322" s="254"/>
      <c r="I322" s="258"/>
      <c r="J322" s="259"/>
      <c r="K322" s="260"/>
      <c r="L322" s="254"/>
      <c r="M322" s="261"/>
      <c r="N322" s="280"/>
      <c r="O322" s="280"/>
    </row>
    <row r="323" spans="1:20" ht="19.5" customHeight="1">
      <c r="A323" s="254"/>
      <c r="B323" s="255"/>
      <c r="C323" s="256"/>
      <c r="D323" s="257"/>
      <c r="E323" s="258"/>
      <c r="F323" s="259"/>
      <c r="G323" s="260"/>
      <c r="H323" s="254"/>
      <c r="I323" s="258"/>
      <c r="J323" s="259"/>
      <c r="K323" s="260"/>
      <c r="L323" s="254"/>
      <c r="M323" s="261"/>
      <c r="N323" s="6"/>
      <c r="O323" s="280"/>
    </row>
    <row r="324" spans="1:20" ht="19.5" customHeight="1">
      <c r="A324" s="254"/>
      <c r="B324" s="255" t="s">
        <v>14</v>
      </c>
      <c r="C324" s="256"/>
      <c r="D324" s="257"/>
      <c r="E324" s="258"/>
      <c r="F324" s="259"/>
      <c r="G324" s="260"/>
      <c r="H324" s="254"/>
      <c r="I324" s="258"/>
      <c r="J324" s="259"/>
      <c r="K324" s="260"/>
      <c r="L324" s="254"/>
      <c r="M324" s="261"/>
      <c r="N324" s="280"/>
      <c r="O324" s="280"/>
    </row>
    <row r="325" spans="1:20" ht="19.5" customHeight="1">
      <c r="A325" s="254"/>
      <c r="B325" s="255" t="s">
        <v>25</v>
      </c>
      <c r="C325" s="256"/>
      <c r="D325" s="257"/>
      <c r="E325" s="258"/>
      <c r="F325" s="259"/>
      <c r="G325" s="260"/>
      <c r="H325" s="254"/>
      <c r="I325" s="258"/>
      <c r="J325" s="259"/>
      <c r="K325" s="260"/>
      <c r="L325" s="254"/>
      <c r="M325" s="261"/>
      <c r="N325" s="280"/>
      <c r="O325" s="280"/>
    </row>
    <row r="326" spans="1:20" ht="19.5" customHeight="1">
      <c r="A326" s="254"/>
      <c r="B326" s="255" t="s">
        <v>22</v>
      </c>
      <c r="C326" s="256"/>
      <c r="D326" s="257"/>
      <c r="E326" s="258"/>
      <c r="F326" s="259"/>
      <c r="G326" s="267"/>
      <c r="H326" s="254"/>
      <c r="I326" s="258"/>
      <c r="J326" s="259"/>
      <c r="K326" s="260"/>
      <c r="L326" s="254"/>
      <c r="M326" s="261"/>
      <c r="N326" s="280"/>
      <c r="O326" s="280"/>
    </row>
    <row r="327" spans="1:20" s="276" customFormat="1" ht="21.95" customHeight="1">
      <c r="A327" s="275"/>
      <c r="D327" s="277"/>
      <c r="G327" s="283"/>
      <c r="K327" s="283"/>
      <c r="M327" s="278"/>
      <c r="N327" s="278"/>
      <c r="O327" s="278"/>
      <c r="P327" s="278"/>
      <c r="Q327" s="278"/>
      <c r="R327" s="278"/>
      <c r="S327" s="278"/>
      <c r="T327" s="278"/>
    </row>
    <row r="328" spans="1:20" ht="19.5" customHeight="1">
      <c r="A328" s="254">
        <v>1</v>
      </c>
      <c r="B328" s="255" t="s">
        <v>151</v>
      </c>
      <c r="C328" s="256"/>
      <c r="D328" s="257"/>
      <c r="E328" s="258"/>
      <c r="F328" s="259"/>
      <c r="G328" s="260"/>
      <c r="H328" s="254"/>
      <c r="I328" s="258"/>
      <c r="J328" s="259"/>
      <c r="K328" s="260"/>
      <c r="L328" s="254"/>
      <c r="M328" s="261"/>
      <c r="N328" s="280"/>
      <c r="O328" s="280"/>
    </row>
    <row r="329" spans="1:20" ht="19.5" customHeight="1">
      <c r="A329" s="254"/>
      <c r="B329" s="256"/>
      <c r="C329" s="256"/>
      <c r="D329" s="257"/>
      <c r="E329" s="258"/>
      <c r="F329" s="259"/>
      <c r="G329" s="260"/>
      <c r="H329" s="254"/>
      <c r="I329" s="258"/>
      <c r="J329" s="259"/>
      <c r="K329" s="7"/>
      <c r="L329" s="254"/>
      <c r="M329" s="261"/>
      <c r="N329" s="280"/>
      <c r="O329" s="280"/>
    </row>
    <row r="330" spans="1:20" ht="19.5" customHeight="1">
      <c r="A330" s="254"/>
      <c r="B330" s="256" t="s">
        <v>44</v>
      </c>
      <c r="C330" s="256" t="s">
        <v>102</v>
      </c>
      <c r="D330" s="257" t="s">
        <v>17</v>
      </c>
      <c r="E330" s="258">
        <v>10.3</v>
      </c>
      <c r="F330" s="259"/>
      <c r="G330" s="260"/>
      <c r="H330" s="254"/>
      <c r="I330" s="258"/>
      <c r="J330" s="259"/>
      <c r="K330" s="260"/>
      <c r="L330" s="254"/>
      <c r="M330" s="261"/>
      <c r="N330" s="280"/>
      <c r="O330" s="280"/>
    </row>
    <row r="331" spans="1:20" ht="19.5" customHeight="1">
      <c r="A331" s="254"/>
      <c r="B331" s="256" t="s">
        <v>46</v>
      </c>
      <c r="C331" s="256" t="s">
        <v>102</v>
      </c>
      <c r="D331" s="257" t="s">
        <v>17</v>
      </c>
      <c r="E331" s="258">
        <v>10.3</v>
      </c>
      <c r="F331" s="259"/>
      <c r="G331" s="260"/>
      <c r="H331" s="254"/>
      <c r="I331" s="258"/>
      <c r="J331" s="259"/>
      <c r="K331" s="260"/>
      <c r="L331" s="254"/>
      <c r="M331" s="261"/>
      <c r="N331" s="280"/>
      <c r="O331" s="280"/>
    </row>
    <row r="332" spans="1:20" ht="19.5" customHeight="1">
      <c r="A332" s="254"/>
      <c r="B332" s="256" t="s">
        <v>44</v>
      </c>
      <c r="C332" s="256" t="s">
        <v>154</v>
      </c>
      <c r="D332" s="257" t="s">
        <v>17</v>
      </c>
      <c r="E332" s="258">
        <v>99.3</v>
      </c>
      <c r="F332" s="8"/>
      <c r="G332" s="260"/>
      <c r="H332" s="254"/>
      <c r="I332" s="258"/>
      <c r="J332" s="5"/>
      <c r="K332" s="5"/>
      <c r="L332" s="254"/>
      <c r="M332" s="261"/>
      <c r="N332" s="280"/>
      <c r="O332" s="280"/>
    </row>
    <row r="333" spans="1:20" ht="19.5" customHeight="1">
      <c r="A333" s="254"/>
      <c r="B333" s="255" t="s">
        <v>46</v>
      </c>
      <c r="C333" s="256" t="s">
        <v>154</v>
      </c>
      <c r="D333" s="257" t="s">
        <v>17</v>
      </c>
      <c r="E333" s="258">
        <v>99.3</v>
      </c>
      <c r="F333" s="8"/>
      <c r="G333" s="260"/>
      <c r="H333" s="254"/>
      <c r="I333" s="258"/>
      <c r="J333" s="5"/>
      <c r="K333" s="5"/>
      <c r="L333" s="254"/>
      <c r="M333" s="261"/>
      <c r="N333" s="280"/>
      <c r="O333" s="280"/>
    </row>
    <row r="334" spans="1:20" ht="19.5" customHeight="1">
      <c r="A334" s="254"/>
      <c r="B334" s="256"/>
      <c r="C334" s="256"/>
      <c r="D334" s="257"/>
      <c r="E334" s="258"/>
      <c r="F334" s="270"/>
      <c r="G334" s="260"/>
      <c r="H334" s="254"/>
      <c r="I334" s="258"/>
      <c r="J334" s="259"/>
      <c r="K334" s="260"/>
      <c r="L334" s="254"/>
      <c r="M334" s="261"/>
      <c r="N334" s="280"/>
      <c r="O334" s="280"/>
    </row>
    <row r="335" spans="1:20" ht="19.5" customHeight="1">
      <c r="A335" s="254"/>
      <c r="B335" s="255" t="s">
        <v>259</v>
      </c>
      <c r="C335" s="256" t="s">
        <v>51</v>
      </c>
      <c r="D335" s="257" t="s">
        <v>17</v>
      </c>
      <c r="E335" s="258">
        <v>65.900000000000006</v>
      </c>
      <c r="F335" s="259"/>
      <c r="G335" s="260"/>
      <c r="H335" s="254"/>
      <c r="I335" s="258"/>
      <c r="J335" s="259"/>
      <c r="K335" s="5"/>
      <c r="L335" s="254"/>
      <c r="M335" s="261"/>
      <c r="N335" s="282"/>
      <c r="O335" s="282"/>
      <c r="P335" s="282"/>
      <c r="Q335" s="282"/>
    </row>
    <row r="336" spans="1:20" ht="19.5" customHeight="1">
      <c r="A336" s="254"/>
      <c r="B336" s="255" t="s">
        <v>155</v>
      </c>
      <c r="C336" s="256" t="s">
        <v>260</v>
      </c>
      <c r="D336" s="257" t="s">
        <v>54</v>
      </c>
      <c r="E336" s="258">
        <v>28.8</v>
      </c>
      <c r="F336" s="259"/>
      <c r="G336" s="260"/>
      <c r="H336" s="254"/>
      <c r="I336" s="258"/>
      <c r="J336" s="259"/>
      <c r="K336" s="260"/>
      <c r="L336" s="254"/>
      <c r="M336" s="261"/>
      <c r="N336" s="280"/>
      <c r="O336" s="280"/>
    </row>
    <row r="337" spans="1:20" ht="19.5" customHeight="1">
      <c r="A337" s="254"/>
      <c r="B337" s="255"/>
      <c r="C337" s="256"/>
      <c r="D337" s="257"/>
      <c r="E337" s="258"/>
      <c r="F337" s="259"/>
      <c r="G337" s="260"/>
      <c r="H337" s="254"/>
      <c r="I337" s="258"/>
      <c r="J337" s="259"/>
      <c r="K337" s="5"/>
      <c r="L337" s="254"/>
      <c r="M337" s="261"/>
      <c r="N337" s="280"/>
      <c r="O337" s="280"/>
    </row>
    <row r="338" spans="1:20" ht="19.5" customHeight="1">
      <c r="A338" s="254"/>
      <c r="B338" s="255"/>
      <c r="C338" s="256"/>
      <c r="D338" s="257"/>
      <c r="E338" s="258"/>
      <c r="F338" s="259"/>
      <c r="G338" s="260"/>
      <c r="H338" s="254"/>
      <c r="I338" s="258"/>
      <c r="J338" s="259"/>
      <c r="K338" s="5"/>
      <c r="L338" s="254"/>
      <c r="M338" s="261"/>
      <c r="N338" s="280"/>
      <c r="O338" s="280"/>
    </row>
    <row r="339" spans="1:20" ht="19.5" customHeight="1">
      <c r="A339" s="254"/>
      <c r="B339" s="255"/>
      <c r="C339" s="256"/>
      <c r="D339" s="257"/>
      <c r="E339" s="258"/>
      <c r="F339" s="259"/>
      <c r="G339" s="260"/>
      <c r="H339" s="254"/>
      <c r="I339" s="258"/>
      <c r="J339" s="259"/>
      <c r="K339" s="260"/>
      <c r="L339" s="254"/>
      <c r="M339" s="261"/>
      <c r="N339" s="280"/>
      <c r="O339" s="280"/>
    </row>
    <row r="340" spans="1:20" ht="19.5" customHeight="1">
      <c r="A340" s="254"/>
      <c r="B340" s="255"/>
      <c r="C340" s="256"/>
      <c r="D340" s="257"/>
      <c r="E340" s="258"/>
      <c r="F340" s="259"/>
      <c r="G340" s="260"/>
      <c r="H340" s="254"/>
      <c r="I340" s="258"/>
      <c r="J340" s="259"/>
      <c r="K340" s="5"/>
      <c r="L340" s="254"/>
      <c r="M340" s="261"/>
      <c r="N340" s="280"/>
      <c r="O340" s="280"/>
    </row>
    <row r="341" spans="1:20" ht="19.5" customHeight="1">
      <c r="A341" s="254"/>
      <c r="B341" s="255"/>
      <c r="C341" s="256"/>
      <c r="D341" s="257"/>
      <c r="E341" s="258"/>
      <c r="F341" s="259"/>
      <c r="G341" s="260"/>
      <c r="H341" s="254"/>
      <c r="I341" s="258"/>
      <c r="J341" s="259"/>
      <c r="K341" s="260"/>
      <c r="L341" s="254"/>
      <c r="M341" s="261"/>
      <c r="N341" s="280"/>
      <c r="O341" s="280"/>
    </row>
    <row r="342" spans="1:20" ht="19.5" customHeight="1">
      <c r="A342" s="254"/>
      <c r="B342" s="256"/>
      <c r="C342" s="256"/>
      <c r="D342" s="257"/>
      <c r="E342" s="258"/>
      <c r="F342" s="259"/>
      <c r="G342" s="260"/>
      <c r="H342" s="254"/>
      <c r="I342" s="258"/>
      <c r="J342" s="259"/>
      <c r="K342" s="260"/>
      <c r="L342" s="254"/>
      <c r="M342" s="261"/>
      <c r="N342" s="280"/>
      <c r="O342" s="280"/>
    </row>
    <row r="343" spans="1:20" ht="19.5" customHeight="1">
      <c r="A343" s="254"/>
      <c r="B343" s="255"/>
      <c r="C343" s="256"/>
      <c r="D343" s="257"/>
      <c r="E343" s="258"/>
      <c r="F343" s="259"/>
      <c r="G343" s="260"/>
      <c r="H343" s="254"/>
      <c r="I343" s="258"/>
      <c r="J343" s="259"/>
      <c r="K343" s="260"/>
      <c r="L343" s="254"/>
      <c r="M343" s="261"/>
      <c r="N343" s="280"/>
      <c r="O343" s="280"/>
    </row>
    <row r="344" spans="1:20" ht="19.5" customHeight="1">
      <c r="A344" s="254"/>
      <c r="B344" s="255"/>
      <c r="C344" s="256"/>
      <c r="D344" s="257"/>
      <c r="E344" s="258"/>
      <c r="F344" s="259"/>
      <c r="G344" s="260"/>
      <c r="H344" s="254"/>
      <c r="I344" s="258"/>
      <c r="J344" s="259"/>
      <c r="K344" s="260"/>
      <c r="L344" s="254"/>
      <c r="M344" s="261"/>
      <c r="N344" s="6"/>
      <c r="O344" s="280"/>
    </row>
    <row r="345" spans="1:20" ht="19.5" customHeight="1">
      <c r="A345" s="254"/>
      <c r="B345" s="255"/>
      <c r="C345" s="256"/>
      <c r="D345" s="257"/>
      <c r="E345" s="258"/>
      <c r="F345" s="259"/>
      <c r="G345" s="260"/>
      <c r="H345" s="254"/>
      <c r="I345" s="258"/>
      <c r="J345" s="259"/>
      <c r="K345" s="260"/>
      <c r="L345" s="254"/>
      <c r="M345" s="261"/>
      <c r="N345" s="280"/>
      <c r="O345" s="280"/>
    </row>
    <row r="346" spans="1:20" ht="19.5" customHeight="1">
      <c r="A346" s="254"/>
      <c r="B346" s="255"/>
      <c r="C346" s="256"/>
      <c r="D346" s="257"/>
      <c r="E346" s="258"/>
      <c r="F346" s="259"/>
      <c r="G346" s="260"/>
      <c r="H346" s="254"/>
      <c r="I346" s="258"/>
      <c r="J346" s="259"/>
      <c r="K346" s="260"/>
      <c r="L346" s="254"/>
      <c r="M346" s="261"/>
      <c r="N346" s="280"/>
      <c r="O346" s="280"/>
    </row>
    <row r="347" spans="1:20" ht="19.5" customHeight="1">
      <c r="A347" s="254"/>
      <c r="B347" s="255"/>
      <c r="C347" s="256"/>
      <c r="D347" s="257"/>
      <c r="E347" s="258"/>
      <c r="F347" s="259"/>
      <c r="G347" s="260"/>
      <c r="H347" s="254"/>
      <c r="I347" s="258"/>
      <c r="J347" s="259"/>
      <c r="K347" s="260"/>
      <c r="L347" s="254"/>
      <c r="M347" s="261"/>
      <c r="N347" s="280"/>
      <c r="O347" s="280"/>
    </row>
    <row r="348" spans="1:20" ht="19.5" customHeight="1">
      <c r="A348" s="254"/>
      <c r="B348" s="255"/>
      <c r="C348" s="256"/>
      <c r="D348" s="257"/>
      <c r="E348" s="258"/>
      <c r="F348" s="259"/>
      <c r="G348" s="260"/>
      <c r="H348" s="254"/>
      <c r="I348" s="258"/>
      <c r="J348" s="259"/>
      <c r="K348" s="260"/>
      <c r="L348" s="254"/>
      <c r="M348" s="261"/>
      <c r="N348" s="6"/>
      <c r="O348" s="280"/>
    </row>
    <row r="349" spans="1:20" ht="19.5" customHeight="1">
      <c r="A349" s="254"/>
      <c r="B349" s="255"/>
      <c r="C349" s="256"/>
      <c r="D349" s="257"/>
      <c r="E349" s="258"/>
      <c r="F349" s="259"/>
      <c r="G349" s="260"/>
      <c r="H349" s="254"/>
      <c r="I349" s="258"/>
      <c r="J349" s="259"/>
      <c r="K349" s="260"/>
      <c r="L349" s="254"/>
      <c r="M349" s="261"/>
      <c r="N349" s="280"/>
      <c r="O349" s="280"/>
    </row>
    <row r="350" spans="1:20" ht="19.5" customHeight="1">
      <c r="A350" s="254"/>
      <c r="B350" s="255"/>
      <c r="C350" s="256"/>
      <c r="D350" s="257"/>
      <c r="E350" s="258"/>
      <c r="F350" s="259"/>
      <c r="G350" s="260"/>
      <c r="H350" s="254"/>
      <c r="I350" s="258"/>
      <c r="J350" s="259"/>
      <c r="K350" s="260"/>
      <c r="L350" s="254"/>
      <c r="M350" s="261"/>
      <c r="N350" s="280"/>
      <c r="O350" s="280"/>
    </row>
    <row r="351" spans="1:20" ht="19.5" customHeight="1">
      <c r="A351" s="254"/>
      <c r="B351" s="255" t="s">
        <v>20</v>
      </c>
      <c r="C351" s="256" t="s">
        <v>18</v>
      </c>
      <c r="D351" s="257"/>
      <c r="E351" s="258"/>
      <c r="F351" s="259"/>
      <c r="G351" s="260"/>
      <c r="H351" s="254"/>
      <c r="I351" s="258"/>
      <c r="J351" s="259"/>
      <c r="K351" s="260"/>
      <c r="L351" s="254"/>
      <c r="M351" s="261"/>
      <c r="N351" s="280"/>
      <c r="O351" s="280"/>
    </row>
    <row r="352" spans="1:20" s="276" customFormat="1" ht="21.95" customHeight="1">
      <c r="A352" s="275"/>
      <c r="D352" s="277"/>
      <c r="G352" s="283"/>
      <c r="K352" s="283"/>
      <c r="M352" s="278"/>
      <c r="N352" s="278"/>
      <c r="O352" s="278"/>
      <c r="P352" s="278"/>
      <c r="Q352" s="278"/>
      <c r="R352" s="278"/>
      <c r="S352" s="278"/>
      <c r="T352" s="278"/>
    </row>
    <row r="353" spans="1:17" ht="19.5" customHeight="1">
      <c r="A353" s="254">
        <v>2</v>
      </c>
      <c r="B353" s="255" t="s">
        <v>152</v>
      </c>
      <c r="C353" s="256"/>
      <c r="D353" s="257"/>
      <c r="E353" s="258"/>
      <c r="F353" s="259"/>
      <c r="G353" s="260"/>
      <c r="H353" s="254"/>
      <c r="I353" s="258"/>
      <c r="J353" s="259"/>
      <c r="K353" s="260"/>
      <c r="L353" s="254"/>
      <c r="M353" s="261"/>
      <c r="N353" s="280"/>
      <c r="O353" s="280"/>
    </row>
    <row r="354" spans="1:17" ht="19.5" customHeight="1">
      <c r="A354" s="254"/>
      <c r="B354" s="255" t="s">
        <v>57</v>
      </c>
      <c r="C354" s="256"/>
      <c r="D354" s="257"/>
      <c r="E354" s="258"/>
      <c r="F354" s="259"/>
      <c r="G354" s="260"/>
      <c r="H354" s="254"/>
      <c r="I354" s="258"/>
      <c r="J354" s="259"/>
      <c r="K354" s="260"/>
      <c r="L354" s="254"/>
      <c r="M354" s="261"/>
      <c r="N354" s="280"/>
      <c r="O354" s="280"/>
    </row>
    <row r="355" spans="1:17" ht="19.5" customHeight="1">
      <c r="A355" s="254"/>
      <c r="B355" s="255" t="s">
        <v>270</v>
      </c>
      <c r="C355" s="256" t="s">
        <v>271</v>
      </c>
      <c r="D355" s="257" t="s">
        <v>17</v>
      </c>
      <c r="E355" s="258">
        <v>31.1</v>
      </c>
      <c r="F355" s="259"/>
      <c r="G355" s="260"/>
      <c r="H355" s="254"/>
      <c r="I355" s="258"/>
      <c r="J355" s="259"/>
      <c r="K355" s="260"/>
      <c r="L355" s="254"/>
      <c r="M355" s="261"/>
      <c r="N355" s="280"/>
      <c r="O355" s="280"/>
    </row>
    <row r="356" spans="1:17" ht="19.5" customHeight="1">
      <c r="A356" s="254"/>
      <c r="B356" s="256" t="s">
        <v>272</v>
      </c>
      <c r="C356" s="256" t="s">
        <v>273</v>
      </c>
      <c r="D356" s="257" t="s">
        <v>17</v>
      </c>
      <c r="E356" s="258">
        <v>10.3</v>
      </c>
      <c r="F356" s="8"/>
      <c r="G356" s="260"/>
      <c r="H356" s="254"/>
      <c r="I356" s="258"/>
      <c r="J356" s="5"/>
      <c r="K356" s="5"/>
      <c r="L356" s="254"/>
      <c r="M356" s="261"/>
      <c r="N356" s="280"/>
      <c r="O356" s="280"/>
    </row>
    <row r="357" spans="1:17" ht="19.5" customHeight="1">
      <c r="A357" s="254"/>
      <c r="B357" s="256" t="s">
        <v>156</v>
      </c>
      <c r="C357" s="237" t="s">
        <v>26</v>
      </c>
      <c r="D357" s="257" t="s">
        <v>59</v>
      </c>
      <c r="E357" s="258">
        <v>13.7</v>
      </c>
      <c r="F357" s="8"/>
      <c r="G357" s="260"/>
      <c r="H357" s="254"/>
      <c r="I357" s="258"/>
      <c r="J357" s="5"/>
      <c r="K357" s="5"/>
      <c r="L357" s="254"/>
      <c r="M357" s="261"/>
      <c r="N357" s="280"/>
      <c r="O357" s="280"/>
    </row>
    <row r="358" spans="1:17" ht="19.5" customHeight="1">
      <c r="A358" s="254"/>
      <c r="B358" s="255"/>
      <c r="C358" s="256"/>
      <c r="D358" s="257"/>
      <c r="E358" s="258"/>
      <c r="F358" s="259"/>
      <c r="G358" s="260"/>
      <c r="H358" s="254"/>
      <c r="I358" s="258"/>
      <c r="J358" s="259"/>
      <c r="K358" s="260"/>
      <c r="L358" s="254"/>
      <c r="M358" s="261"/>
      <c r="N358" s="280"/>
      <c r="O358" s="280"/>
    </row>
    <row r="359" spans="1:17" ht="19.5" customHeight="1">
      <c r="A359" s="254"/>
      <c r="B359" s="255" t="s">
        <v>56</v>
      </c>
      <c r="C359" s="256"/>
      <c r="D359" s="257"/>
      <c r="E359" s="258"/>
      <c r="F359" s="259"/>
      <c r="G359" s="260"/>
      <c r="H359" s="254"/>
      <c r="I359" s="258"/>
      <c r="J359" s="259"/>
      <c r="K359" s="5"/>
      <c r="L359" s="254"/>
      <c r="M359" s="261"/>
      <c r="N359" s="282"/>
      <c r="O359" s="282"/>
      <c r="P359" s="282"/>
      <c r="Q359" s="282"/>
    </row>
    <row r="360" spans="1:17" ht="19.5" customHeight="1">
      <c r="A360" s="254"/>
      <c r="B360" s="255" t="s">
        <v>130</v>
      </c>
      <c r="C360" s="256" t="s">
        <v>132</v>
      </c>
      <c r="D360" s="257" t="s">
        <v>17</v>
      </c>
      <c r="E360" s="258">
        <v>31.1</v>
      </c>
      <c r="F360" s="259"/>
      <c r="G360" s="260"/>
      <c r="H360" s="254"/>
      <c r="I360" s="258"/>
      <c r="J360" s="259"/>
      <c r="K360" s="260"/>
      <c r="L360" s="254"/>
      <c r="M360" s="261"/>
      <c r="N360" s="280"/>
      <c r="O360" s="280"/>
    </row>
    <row r="361" spans="1:17" ht="19.5" customHeight="1">
      <c r="A361" s="254"/>
      <c r="B361" s="255" t="s">
        <v>274</v>
      </c>
      <c r="C361" s="256" t="s">
        <v>158</v>
      </c>
      <c r="D361" s="257" t="s">
        <v>17</v>
      </c>
      <c r="E361" s="258">
        <v>31.1</v>
      </c>
      <c r="F361" s="259"/>
      <c r="G361" s="260"/>
      <c r="H361" s="254"/>
      <c r="I361" s="258"/>
      <c r="J361" s="259"/>
      <c r="K361" s="5"/>
      <c r="L361" s="254"/>
      <c r="M361" s="261"/>
      <c r="N361" s="280"/>
      <c r="O361" s="280"/>
    </row>
    <row r="362" spans="1:17" ht="19.5" customHeight="1">
      <c r="A362" s="254"/>
      <c r="B362" s="255" t="s">
        <v>275</v>
      </c>
      <c r="C362" s="256" t="s">
        <v>131</v>
      </c>
      <c r="D362" s="257" t="s">
        <v>17</v>
      </c>
      <c r="E362" s="258">
        <v>10.3</v>
      </c>
      <c r="F362" s="259"/>
      <c r="G362" s="260"/>
      <c r="H362" s="254"/>
      <c r="I362" s="258"/>
      <c r="J362" s="259"/>
      <c r="K362" s="260"/>
      <c r="L362" s="254"/>
      <c r="M362" s="261"/>
      <c r="N362" s="280"/>
      <c r="O362" s="280"/>
    </row>
    <row r="363" spans="1:17" ht="19.5" customHeight="1">
      <c r="A363" s="254"/>
      <c r="B363" s="255" t="s">
        <v>157</v>
      </c>
      <c r="C363" s="256"/>
      <c r="D363" s="257" t="s">
        <v>59</v>
      </c>
      <c r="E363" s="258">
        <v>13.7</v>
      </c>
      <c r="F363" s="259"/>
      <c r="G363" s="260"/>
      <c r="H363" s="254"/>
      <c r="I363" s="258"/>
      <c r="J363" s="259"/>
      <c r="K363" s="7"/>
      <c r="L363" s="254"/>
      <c r="M363" s="261"/>
      <c r="N363" s="280"/>
      <c r="O363" s="280"/>
    </row>
    <row r="364" spans="1:17" ht="19.5" customHeight="1">
      <c r="A364" s="254"/>
      <c r="B364" s="255"/>
      <c r="C364" s="256"/>
      <c r="D364" s="257"/>
      <c r="E364" s="258"/>
      <c r="F364" s="259"/>
      <c r="G364" s="260"/>
      <c r="H364" s="254"/>
      <c r="I364" s="258"/>
      <c r="J364" s="259"/>
      <c r="K364" s="260"/>
      <c r="L364" s="254"/>
      <c r="M364" s="261"/>
      <c r="N364" s="280"/>
      <c r="O364" s="280"/>
    </row>
    <row r="365" spans="1:17" ht="19.5" customHeight="1">
      <c r="A365" s="254"/>
      <c r="B365" s="255" t="s">
        <v>159</v>
      </c>
      <c r="C365" s="256"/>
      <c r="D365" s="257"/>
      <c r="E365" s="258"/>
      <c r="F365" s="259"/>
      <c r="G365" s="260"/>
      <c r="H365" s="254"/>
      <c r="I365" s="258"/>
      <c r="J365" s="259"/>
      <c r="K365" s="5"/>
      <c r="L365" s="254"/>
      <c r="M365" s="261"/>
      <c r="N365" s="280"/>
      <c r="O365" s="280"/>
    </row>
    <row r="366" spans="1:17" ht="19.5" customHeight="1">
      <c r="A366" s="254"/>
      <c r="B366" s="255" t="s">
        <v>67</v>
      </c>
      <c r="C366" s="256" t="s">
        <v>160</v>
      </c>
      <c r="D366" s="257" t="s">
        <v>17</v>
      </c>
      <c r="E366" s="258">
        <v>33.700000000000003</v>
      </c>
      <c r="F366" s="259"/>
      <c r="G366" s="260"/>
      <c r="H366" s="254"/>
      <c r="I366" s="258"/>
      <c r="J366" s="259"/>
      <c r="K366" s="260"/>
      <c r="L366" s="254"/>
      <c r="M366" s="261"/>
      <c r="N366" s="280"/>
      <c r="O366" s="280"/>
    </row>
    <row r="367" spans="1:17" ht="19.5" customHeight="1">
      <c r="A367" s="254"/>
      <c r="B367" s="255" t="s">
        <v>161</v>
      </c>
      <c r="C367" s="256" t="s">
        <v>162</v>
      </c>
      <c r="D367" s="257" t="s">
        <v>59</v>
      </c>
      <c r="E367" s="258">
        <v>149</v>
      </c>
      <c r="F367" s="259"/>
      <c r="G367" s="260"/>
      <c r="H367" s="254"/>
      <c r="I367" s="258"/>
      <c r="J367" s="259"/>
      <c r="K367" s="260"/>
      <c r="L367" s="254"/>
      <c r="M367" s="261"/>
      <c r="N367" s="280"/>
      <c r="O367" s="280"/>
    </row>
    <row r="368" spans="1:17" ht="19.5" customHeight="1">
      <c r="A368" s="254"/>
      <c r="B368" s="255" t="s">
        <v>161</v>
      </c>
      <c r="C368" s="256"/>
      <c r="D368" s="257" t="s">
        <v>17</v>
      </c>
      <c r="E368" s="258">
        <v>17.3</v>
      </c>
      <c r="F368" s="259"/>
      <c r="G368" s="260"/>
      <c r="H368" s="254"/>
      <c r="I368" s="258"/>
      <c r="J368" s="259"/>
      <c r="K368" s="260"/>
      <c r="L368" s="254"/>
      <c r="M368" s="261"/>
      <c r="N368" s="280"/>
      <c r="O368" s="280"/>
    </row>
    <row r="369" spans="1:20" ht="19.5" customHeight="1">
      <c r="A369" s="254"/>
      <c r="B369" s="255"/>
      <c r="C369" s="256"/>
      <c r="D369" s="257"/>
      <c r="E369" s="258"/>
      <c r="F369" s="259"/>
      <c r="G369" s="260"/>
      <c r="H369" s="254"/>
      <c r="I369" s="258"/>
      <c r="J369" s="259"/>
      <c r="K369" s="260"/>
      <c r="L369" s="254"/>
      <c r="M369" s="261"/>
      <c r="N369" s="6"/>
      <c r="O369" s="280"/>
    </row>
    <row r="370" spans="1:20" ht="19.5" customHeight="1">
      <c r="A370" s="254"/>
      <c r="B370" s="255" t="s">
        <v>84</v>
      </c>
      <c r="C370" s="256"/>
      <c r="D370" s="257"/>
      <c r="E370" s="258"/>
      <c r="F370" s="259"/>
      <c r="G370" s="260"/>
      <c r="H370" s="254"/>
      <c r="I370" s="258"/>
      <c r="J370" s="259"/>
      <c r="K370" s="260"/>
      <c r="L370" s="254"/>
      <c r="M370" s="261"/>
      <c r="N370" s="280"/>
      <c r="O370" s="280"/>
    </row>
    <row r="371" spans="1:20" ht="19.5" customHeight="1">
      <c r="A371" s="254"/>
      <c r="B371" s="255" t="s">
        <v>67</v>
      </c>
      <c r="C371" s="256" t="s">
        <v>85</v>
      </c>
      <c r="D371" s="257" t="s">
        <v>17</v>
      </c>
      <c r="E371" s="258">
        <v>25.1</v>
      </c>
      <c r="F371" s="259"/>
      <c r="G371" s="260"/>
      <c r="H371" s="254"/>
      <c r="I371" s="258"/>
      <c r="J371" s="259"/>
      <c r="K371" s="260"/>
      <c r="L371" s="254"/>
      <c r="M371" s="261"/>
      <c r="N371" s="280"/>
      <c r="O371" s="280"/>
    </row>
    <row r="372" spans="1:20" ht="19.5" customHeight="1">
      <c r="A372" s="254"/>
      <c r="B372" s="255" t="s">
        <v>82</v>
      </c>
      <c r="C372" s="256" t="s">
        <v>86</v>
      </c>
      <c r="D372" s="257" t="s">
        <v>59</v>
      </c>
      <c r="E372" s="258">
        <v>397</v>
      </c>
      <c r="F372" s="259"/>
      <c r="G372" s="260"/>
      <c r="H372" s="254"/>
      <c r="I372" s="258"/>
      <c r="J372" s="259"/>
      <c r="K372" s="260"/>
      <c r="L372" s="254"/>
      <c r="M372" s="261"/>
      <c r="N372" s="280"/>
      <c r="O372" s="280"/>
    </row>
    <row r="373" spans="1:20" ht="19.5" customHeight="1">
      <c r="A373" s="254"/>
      <c r="B373" s="255" t="s">
        <v>164</v>
      </c>
      <c r="C373" s="256" t="s">
        <v>162</v>
      </c>
      <c r="D373" s="257" t="s">
        <v>59</v>
      </c>
      <c r="E373" s="258">
        <v>397</v>
      </c>
      <c r="F373" s="259"/>
      <c r="G373" s="260"/>
      <c r="H373" s="254"/>
      <c r="I373" s="258"/>
      <c r="J373" s="259"/>
      <c r="K373" s="260"/>
      <c r="L373" s="254"/>
      <c r="M373" s="261"/>
      <c r="N373" s="6"/>
      <c r="O373" s="280"/>
    </row>
    <row r="374" spans="1:20" ht="19.5" customHeight="1">
      <c r="A374" s="254"/>
      <c r="B374" s="255"/>
      <c r="C374" s="256"/>
      <c r="D374" s="257"/>
      <c r="E374" s="258"/>
      <c r="F374" s="259"/>
      <c r="G374" s="260"/>
      <c r="H374" s="254"/>
      <c r="I374" s="258"/>
      <c r="J374" s="259"/>
      <c r="K374" s="260"/>
      <c r="L374" s="254"/>
      <c r="M374" s="261"/>
      <c r="N374" s="280"/>
      <c r="O374" s="280"/>
    </row>
    <row r="375" spans="1:20" ht="19.5" customHeight="1">
      <c r="A375" s="254"/>
      <c r="B375" s="255"/>
      <c r="C375" s="256"/>
      <c r="D375" s="257"/>
      <c r="E375" s="258"/>
      <c r="F375" s="259"/>
      <c r="G375" s="260"/>
      <c r="H375" s="254"/>
      <c r="I375" s="258"/>
      <c r="J375" s="259"/>
      <c r="K375" s="260"/>
      <c r="L375" s="254"/>
      <c r="M375" s="261"/>
      <c r="N375" s="280"/>
      <c r="O375" s="280"/>
    </row>
    <row r="376" spans="1:20" ht="19.5" customHeight="1">
      <c r="A376" s="254"/>
      <c r="B376" s="255"/>
      <c r="C376" s="256"/>
      <c r="D376" s="257"/>
      <c r="E376" s="258"/>
      <c r="F376" s="259"/>
      <c r="G376" s="260"/>
      <c r="H376" s="254"/>
      <c r="I376" s="258"/>
      <c r="J376" s="259"/>
      <c r="K376" s="260"/>
      <c r="L376" s="254"/>
      <c r="M376" s="261"/>
      <c r="N376" s="280"/>
      <c r="O376" s="280"/>
    </row>
    <row r="377" spans="1:20" s="276" customFormat="1" ht="21.95" customHeight="1">
      <c r="A377" s="275"/>
      <c r="D377" s="277"/>
      <c r="G377" s="283"/>
      <c r="K377" s="283"/>
      <c r="M377" s="278"/>
      <c r="N377" s="278"/>
      <c r="O377" s="278"/>
      <c r="P377" s="278"/>
      <c r="Q377" s="278"/>
      <c r="R377" s="278"/>
      <c r="S377" s="278"/>
      <c r="T377" s="278"/>
    </row>
    <row r="378" spans="1:20" ht="19.5" customHeight="1">
      <c r="A378" s="254"/>
      <c r="B378" s="255" t="s">
        <v>245</v>
      </c>
      <c r="C378" s="256"/>
      <c r="D378" s="257"/>
      <c r="E378" s="258"/>
      <c r="F378" s="259"/>
      <c r="G378" s="260"/>
      <c r="H378" s="254"/>
      <c r="I378" s="258"/>
      <c r="J378" s="259"/>
      <c r="K378" s="260"/>
      <c r="L378" s="254"/>
      <c r="M378" s="261"/>
      <c r="N378" s="280"/>
      <c r="O378" s="280"/>
    </row>
    <row r="379" spans="1:20" ht="19.5" customHeight="1">
      <c r="A379" s="254"/>
      <c r="B379" s="255" t="s">
        <v>246</v>
      </c>
      <c r="C379" s="256" t="s">
        <v>247</v>
      </c>
      <c r="D379" s="257" t="s">
        <v>17</v>
      </c>
      <c r="E379" s="258">
        <v>147</v>
      </c>
      <c r="F379" s="259"/>
      <c r="G379" s="260"/>
      <c r="H379" s="254"/>
      <c r="I379" s="258"/>
      <c r="J379" s="259"/>
      <c r="K379" s="260"/>
      <c r="L379" s="254"/>
      <c r="M379" s="261"/>
      <c r="N379" s="280"/>
      <c r="O379" s="280"/>
    </row>
    <row r="380" spans="1:20" ht="19.5" customHeight="1">
      <c r="A380" s="254"/>
      <c r="B380" s="255"/>
      <c r="C380" s="256"/>
      <c r="D380" s="257"/>
      <c r="E380" s="258"/>
      <c r="F380" s="259"/>
      <c r="G380" s="260"/>
      <c r="H380" s="254"/>
      <c r="I380" s="258"/>
      <c r="J380" s="259"/>
      <c r="K380" s="260"/>
      <c r="L380" s="254"/>
      <c r="M380" s="261"/>
      <c r="N380" s="280"/>
      <c r="O380" s="280"/>
    </row>
    <row r="381" spans="1:20" ht="19.5" customHeight="1">
      <c r="A381" s="254"/>
      <c r="B381" s="256"/>
      <c r="C381" s="256"/>
      <c r="D381" s="257"/>
      <c r="E381" s="258"/>
      <c r="F381" s="8"/>
      <c r="G381" s="260"/>
      <c r="H381" s="254"/>
      <c r="I381" s="258"/>
      <c r="J381" s="5"/>
      <c r="K381" s="5"/>
      <c r="L381" s="254"/>
      <c r="M381" s="261"/>
      <c r="N381" s="280"/>
      <c r="O381" s="280"/>
    </row>
    <row r="382" spans="1:20" ht="19.5" customHeight="1">
      <c r="A382" s="254"/>
      <c r="B382" s="256"/>
      <c r="C382" s="237"/>
      <c r="D382" s="257"/>
      <c r="E382" s="258"/>
      <c r="F382" s="8"/>
      <c r="G382" s="260"/>
      <c r="H382" s="254"/>
      <c r="I382" s="258"/>
      <c r="J382" s="5"/>
      <c r="K382" s="5"/>
      <c r="L382" s="254"/>
      <c r="M382" s="261"/>
      <c r="N382" s="280"/>
      <c r="O382" s="280"/>
    </row>
    <row r="383" spans="1:20" ht="19.5" customHeight="1">
      <c r="A383" s="254"/>
      <c r="B383" s="255"/>
      <c r="C383" s="256"/>
      <c r="D383" s="257"/>
      <c r="E383" s="258"/>
      <c r="F383" s="259"/>
      <c r="G383" s="260"/>
      <c r="H383" s="254"/>
      <c r="I383" s="258"/>
      <c r="J383" s="259"/>
      <c r="K383" s="260"/>
      <c r="L383" s="254"/>
      <c r="M383" s="261"/>
      <c r="N383" s="280"/>
      <c r="O383" s="280"/>
    </row>
    <row r="384" spans="1:20" ht="19.5" customHeight="1">
      <c r="A384" s="254"/>
      <c r="B384" s="255"/>
      <c r="C384" s="256"/>
      <c r="D384" s="257"/>
      <c r="E384" s="258"/>
      <c r="F384" s="259"/>
      <c r="G384" s="260"/>
      <c r="H384" s="254"/>
      <c r="I384" s="258"/>
      <c r="J384" s="259"/>
      <c r="K384" s="5"/>
      <c r="L384" s="254"/>
      <c r="M384" s="261"/>
      <c r="N384" s="282"/>
      <c r="O384" s="282"/>
      <c r="P384" s="282"/>
      <c r="Q384" s="282"/>
    </row>
    <row r="385" spans="1:15" ht="19.5" customHeight="1">
      <c r="A385" s="254"/>
      <c r="B385" s="255"/>
      <c r="C385" s="256"/>
      <c r="D385" s="257"/>
      <c r="E385" s="258"/>
      <c r="F385" s="259"/>
      <c r="G385" s="260"/>
      <c r="H385" s="254"/>
      <c r="I385" s="258"/>
      <c r="J385" s="259"/>
      <c r="K385" s="260"/>
      <c r="L385" s="254"/>
      <c r="M385" s="261"/>
      <c r="N385" s="280"/>
      <c r="O385" s="280"/>
    </row>
    <row r="386" spans="1:15" ht="19.5" customHeight="1">
      <c r="A386" s="254"/>
      <c r="B386" s="255"/>
      <c r="C386" s="256"/>
      <c r="D386" s="257"/>
      <c r="E386" s="258"/>
      <c r="F386" s="259"/>
      <c r="G386" s="260"/>
      <c r="H386" s="254"/>
      <c r="I386" s="258"/>
      <c r="J386" s="259"/>
      <c r="K386" s="5"/>
      <c r="L386" s="254"/>
      <c r="M386" s="261"/>
      <c r="N386" s="280"/>
      <c r="O386" s="280"/>
    </row>
    <row r="387" spans="1:15" ht="19.5" customHeight="1">
      <c r="A387" s="254"/>
      <c r="B387" s="255"/>
      <c r="C387" s="256"/>
      <c r="D387" s="257"/>
      <c r="E387" s="258"/>
      <c r="F387" s="259"/>
      <c r="G387" s="260"/>
      <c r="H387" s="254"/>
      <c r="I387" s="258"/>
      <c r="J387" s="259"/>
      <c r="K387" s="5"/>
      <c r="L387" s="254"/>
      <c r="M387" s="261"/>
      <c r="N387" s="280"/>
      <c r="O387" s="280"/>
    </row>
    <row r="388" spans="1:15" ht="19.5" customHeight="1">
      <c r="A388" s="254"/>
      <c r="B388" s="255"/>
      <c r="C388" s="256"/>
      <c r="D388" s="257"/>
      <c r="E388" s="258"/>
      <c r="F388" s="8"/>
      <c r="G388" s="260"/>
      <c r="H388" s="254"/>
      <c r="I388" s="258"/>
      <c r="J388" s="259"/>
      <c r="K388" s="7"/>
      <c r="L388" s="254"/>
      <c r="M388" s="261"/>
      <c r="N388" s="280"/>
      <c r="O388" s="280"/>
    </row>
    <row r="389" spans="1:15" ht="19.5" customHeight="1">
      <c r="A389" s="254"/>
      <c r="B389" s="255"/>
      <c r="C389" s="256"/>
      <c r="D389" s="257"/>
      <c r="E389" s="258"/>
      <c r="F389" s="259"/>
      <c r="G389" s="260"/>
      <c r="H389" s="254"/>
      <c r="I389" s="258"/>
      <c r="J389" s="259"/>
      <c r="K389" s="260"/>
      <c r="L389" s="254"/>
      <c r="M389" s="261"/>
      <c r="N389" s="280"/>
      <c r="O389" s="280"/>
    </row>
    <row r="390" spans="1:15" ht="19.5" customHeight="1">
      <c r="A390" s="254"/>
      <c r="B390" s="255"/>
      <c r="C390" s="256"/>
      <c r="D390" s="257"/>
      <c r="E390" s="258"/>
      <c r="F390" s="259"/>
      <c r="G390" s="260"/>
      <c r="H390" s="254"/>
      <c r="I390" s="258"/>
      <c r="J390" s="259"/>
      <c r="K390" s="5"/>
      <c r="L390" s="254"/>
      <c r="M390" s="261"/>
      <c r="N390" s="280"/>
      <c r="O390" s="280"/>
    </row>
    <row r="391" spans="1:15" ht="19.5" customHeight="1">
      <c r="A391" s="254"/>
      <c r="B391" s="255"/>
      <c r="C391" s="256"/>
      <c r="D391" s="257"/>
      <c r="E391" s="258"/>
      <c r="F391" s="259"/>
      <c r="G391" s="260"/>
      <c r="H391" s="254"/>
      <c r="I391" s="258"/>
      <c r="J391" s="259"/>
      <c r="K391" s="260"/>
      <c r="L391" s="254"/>
      <c r="M391" s="261"/>
      <c r="N391" s="280"/>
      <c r="O391" s="280"/>
    </row>
    <row r="392" spans="1:15" ht="19.5" customHeight="1">
      <c r="A392" s="254"/>
      <c r="B392" s="255"/>
      <c r="C392" s="256"/>
      <c r="D392" s="257"/>
      <c r="E392" s="258"/>
      <c r="F392" s="259"/>
      <c r="G392" s="260"/>
      <c r="H392" s="254"/>
      <c r="I392" s="258"/>
      <c r="J392" s="259"/>
      <c r="K392" s="260"/>
      <c r="L392" s="254"/>
      <c r="M392" s="261"/>
      <c r="N392" s="280"/>
      <c r="O392" s="280"/>
    </row>
    <row r="393" spans="1:15" ht="19.5" customHeight="1">
      <c r="A393" s="254"/>
      <c r="B393" s="255"/>
      <c r="C393" s="256"/>
      <c r="D393" s="257"/>
      <c r="E393" s="258"/>
      <c r="F393" s="259"/>
      <c r="G393" s="260"/>
      <c r="H393" s="254"/>
      <c r="I393" s="258"/>
      <c r="J393" s="259"/>
      <c r="K393" s="260"/>
      <c r="L393" s="254"/>
      <c r="M393" s="261"/>
      <c r="N393" s="280"/>
      <c r="O393" s="280"/>
    </row>
    <row r="394" spans="1:15" ht="19.5" customHeight="1">
      <c r="A394" s="254"/>
      <c r="B394" s="255"/>
      <c r="C394" s="256"/>
      <c r="D394" s="257"/>
      <c r="E394" s="258"/>
      <c r="F394" s="259"/>
      <c r="G394" s="260"/>
      <c r="H394" s="254"/>
      <c r="I394" s="258"/>
      <c r="J394" s="259"/>
      <c r="K394" s="260"/>
      <c r="L394" s="254"/>
      <c r="M394" s="261"/>
      <c r="N394" s="6"/>
      <c r="O394" s="280"/>
    </row>
    <row r="395" spans="1:15" ht="19.5" customHeight="1">
      <c r="A395" s="254"/>
      <c r="B395" s="255"/>
      <c r="C395" s="256"/>
      <c r="D395" s="257"/>
      <c r="E395" s="258"/>
      <c r="F395" s="259"/>
      <c r="G395" s="260"/>
      <c r="H395" s="254"/>
      <c r="I395" s="258"/>
      <c r="J395" s="259"/>
      <c r="K395" s="260"/>
      <c r="L395" s="254"/>
      <c r="M395" s="261"/>
      <c r="N395" s="280"/>
      <c r="O395" s="280"/>
    </row>
    <row r="396" spans="1:15" ht="19.5" customHeight="1">
      <c r="A396" s="254"/>
      <c r="B396" s="255"/>
      <c r="C396" s="256"/>
      <c r="D396" s="257"/>
      <c r="E396" s="258"/>
      <c r="F396" s="259"/>
      <c r="G396" s="260"/>
      <c r="H396" s="254"/>
      <c r="I396" s="258"/>
      <c r="J396" s="259"/>
      <c r="K396" s="260"/>
      <c r="L396" s="254"/>
      <c r="M396" s="261"/>
      <c r="N396" s="280"/>
      <c r="O396" s="280"/>
    </row>
    <row r="397" spans="1:15" ht="19.5" customHeight="1">
      <c r="A397" s="254"/>
      <c r="B397" s="255"/>
      <c r="C397" s="256"/>
      <c r="D397" s="257"/>
      <c r="E397" s="258"/>
      <c r="F397" s="259"/>
      <c r="G397" s="260"/>
      <c r="H397" s="254"/>
      <c r="I397" s="258"/>
      <c r="J397" s="259"/>
      <c r="K397" s="260"/>
      <c r="L397" s="254"/>
      <c r="M397" s="261"/>
      <c r="N397" s="280"/>
      <c r="O397" s="280"/>
    </row>
    <row r="398" spans="1:15" ht="19.5" customHeight="1">
      <c r="D398" s="257"/>
      <c r="E398" s="268"/>
      <c r="H398" s="254"/>
    </row>
    <row r="399" spans="1:15" ht="19.5" customHeight="1">
      <c r="A399" s="254"/>
      <c r="B399" s="255"/>
      <c r="C399" s="256"/>
      <c r="D399" s="257"/>
      <c r="E399" s="258"/>
      <c r="F399" s="259"/>
      <c r="G399" s="260"/>
      <c r="H399" s="254"/>
      <c r="I399" s="258"/>
      <c r="J399" s="259"/>
      <c r="K399" s="260"/>
      <c r="L399" s="254"/>
      <c r="M399" s="261"/>
      <c r="N399" s="6"/>
      <c r="O399" s="280"/>
    </row>
    <row r="400" spans="1:15" ht="19.5" customHeight="1">
      <c r="A400" s="254"/>
      <c r="B400" s="255"/>
      <c r="C400" s="256"/>
      <c r="D400" s="257"/>
      <c r="E400" s="258"/>
      <c r="F400" s="259"/>
      <c r="G400" s="260"/>
      <c r="H400" s="254"/>
      <c r="I400" s="258"/>
      <c r="J400" s="259"/>
      <c r="K400" s="260"/>
      <c r="L400" s="254"/>
      <c r="M400" s="261"/>
      <c r="N400" s="280"/>
      <c r="O400" s="280"/>
    </row>
    <row r="401" spans="1:20" ht="19.5" customHeight="1">
      <c r="A401" s="254"/>
      <c r="B401" s="255" t="s">
        <v>20</v>
      </c>
      <c r="C401" s="256" t="s">
        <v>18</v>
      </c>
      <c r="D401" s="257"/>
      <c r="E401" s="258"/>
      <c r="F401" s="259"/>
      <c r="G401" s="260"/>
      <c r="H401" s="254"/>
      <c r="I401" s="258"/>
      <c r="J401" s="259"/>
      <c r="K401" s="260"/>
      <c r="L401" s="254"/>
      <c r="M401" s="261"/>
      <c r="N401" s="280"/>
      <c r="O401" s="280"/>
    </row>
    <row r="402" spans="1:20" s="276" customFormat="1" ht="21.95" customHeight="1">
      <c r="A402" s="275"/>
      <c r="D402" s="277"/>
      <c r="G402" s="283"/>
      <c r="K402" s="283"/>
      <c r="M402" s="278"/>
      <c r="N402" s="278"/>
      <c r="O402" s="278"/>
      <c r="P402" s="278"/>
      <c r="Q402" s="278"/>
      <c r="R402" s="278"/>
      <c r="S402" s="278"/>
      <c r="T402" s="278"/>
    </row>
    <row r="403" spans="1:20" ht="19.5" customHeight="1">
      <c r="A403" s="254">
        <v>3</v>
      </c>
      <c r="B403" s="255" t="s">
        <v>42</v>
      </c>
      <c r="C403" s="256"/>
      <c r="D403" s="257"/>
      <c r="E403" s="258"/>
      <c r="F403" s="259"/>
      <c r="G403" s="260"/>
      <c r="H403" s="254"/>
      <c r="I403" s="258"/>
      <c r="J403" s="259"/>
      <c r="K403" s="260"/>
      <c r="L403" s="254"/>
      <c r="M403" s="261"/>
      <c r="N403" s="280"/>
      <c r="O403" s="280"/>
    </row>
    <row r="404" spans="1:20" ht="19.5" customHeight="1">
      <c r="A404" s="254"/>
      <c r="B404" s="255"/>
      <c r="C404" s="256"/>
      <c r="D404" s="257"/>
      <c r="E404" s="258"/>
      <c r="F404" s="259"/>
      <c r="G404" s="260"/>
      <c r="H404" s="254"/>
      <c r="I404" s="258"/>
      <c r="J404" s="259"/>
      <c r="K404" s="260"/>
      <c r="L404" s="254"/>
      <c r="M404" s="261"/>
      <c r="N404" s="280"/>
      <c r="O404" s="280"/>
    </row>
    <row r="405" spans="1:20" ht="19.5" customHeight="1">
      <c r="A405" s="254"/>
      <c r="B405" s="255" t="s">
        <v>94</v>
      </c>
      <c r="C405" s="256" t="s">
        <v>136</v>
      </c>
      <c r="D405" s="257" t="s">
        <v>16</v>
      </c>
      <c r="E405" s="258">
        <v>0.5</v>
      </c>
      <c r="F405" s="259"/>
      <c r="G405" s="260"/>
      <c r="H405" s="254"/>
      <c r="I405" s="258"/>
      <c r="J405" s="259"/>
      <c r="K405" s="260"/>
      <c r="L405" s="254"/>
      <c r="M405" s="261"/>
      <c r="N405" s="280"/>
      <c r="O405" s="280"/>
    </row>
    <row r="406" spans="1:20" ht="19.5" customHeight="1">
      <c r="A406" s="254"/>
      <c r="B406" s="256" t="s">
        <v>15</v>
      </c>
      <c r="C406" s="256" t="s">
        <v>95</v>
      </c>
      <c r="D406" s="257" t="s">
        <v>16</v>
      </c>
      <c r="E406" s="296">
        <v>1E-3</v>
      </c>
      <c r="F406" s="8"/>
      <c r="G406" s="260"/>
      <c r="H406" s="254"/>
      <c r="I406" s="258"/>
      <c r="J406" s="5"/>
      <c r="K406" s="5"/>
      <c r="L406" s="254"/>
      <c r="M406" s="261"/>
      <c r="N406" s="280"/>
      <c r="O406" s="280"/>
    </row>
    <row r="407" spans="1:20" ht="19.5" customHeight="1">
      <c r="A407" s="254"/>
      <c r="B407" s="256"/>
      <c r="C407" s="237"/>
      <c r="D407" s="257"/>
      <c r="E407" s="258"/>
      <c r="F407" s="8"/>
      <c r="G407" s="260"/>
      <c r="H407" s="254"/>
      <c r="I407" s="258"/>
      <c r="J407" s="5"/>
      <c r="K407" s="5"/>
      <c r="L407" s="254"/>
      <c r="M407" s="261"/>
      <c r="N407" s="280"/>
      <c r="O407" s="280"/>
    </row>
    <row r="408" spans="1:20" ht="19.5" customHeight="1">
      <c r="A408" s="254"/>
      <c r="B408" s="255"/>
      <c r="C408" s="256"/>
      <c r="D408" s="257"/>
      <c r="E408" s="258"/>
      <c r="F408" s="259"/>
      <c r="G408" s="260"/>
      <c r="H408" s="254"/>
      <c r="I408" s="258"/>
      <c r="J408" s="259"/>
      <c r="K408" s="260"/>
      <c r="L408" s="254"/>
      <c r="M408" s="261"/>
      <c r="N408" s="280"/>
      <c r="O408" s="280"/>
    </row>
    <row r="409" spans="1:20" ht="19.5" customHeight="1">
      <c r="A409" s="254"/>
      <c r="B409" s="255" t="s">
        <v>96</v>
      </c>
      <c r="C409" s="256" t="s">
        <v>141</v>
      </c>
      <c r="D409" s="257" t="s">
        <v>16</v>
      </c>
      <c r="E409" s="258">
        <v>0.5</v>
      </c>
      <c r="F409" s="259"/>
      <c r="G409" s="260"/>
      <c r="H409" s="254"/>
      <c r="I409" s="258"/>
      <c r="J409" s="259"/>
      <c r="K409" s="5"/>
      <c r="L409" s="254"/>
      <c r="M409" s="261"/>
      <c r="N409" s="282"/>
      <c r="O409" s="282"/>
      <c r="P409" s="282"/>
      <c r="Q409" s="282"/>
    </row>
    <row r="410" spans="1:20" ht="19.5" customHeight="1">
      <c r="A410" s="254"/>
      <c r="B410" s="255" t="s">
        <v>15</v>
      </c>
      <c r="C410" s="256" t="s">
        <v>97</v>
      </c>
      <c r="D410" s="257" t="s">
        <v>16</v>
      </c>
      <c r="E410" s="296">
        <v>1E-3</v>
      </c>
      <c r="F410" s="259"/>
      <c r="G410" s="260"/>
      <c r="H410" s="254"/>
      <c r="I410" s="258"/>
      <c r="J410" s="259"/>
      <c r="K410" s="260"/>
      <c r="L410" s="254"/>
      <c r="M410" s="261"/>
      <c r="N410" s="280"/>
      <c r="O410" s="280"/>
    </row>
    <row r="411" spans="1:20" ht="19.5" customHeight="1">
      <c r="A411" s="254"/>
      <c r="B411" s="255"/>
      <c r="C411" s="256"/>
      <c r="D411" s="257"/>
      <c r="E411" s="258"/>
      <c r="F411" s="259"/>
      <c r="G411" s="260"/>
      <c r="H411" s="254"/>
      <c r="I411" s="258"/>
      <c r="J411" s="259"/>
      <c r="K411" s="5"/>
      <c r="L411" s="254"/>
      <c r="M411" s="261"/>
      <c r="N411" s="280"/>
      <c r="O411" s="280"/>
    </row>
    <row r="412" spans="1:20" ht="19.5" customHeight="1">
      <c r="A412" s="254"/>
      <c r="B412" s="255"/>
      <c r="C412" s="256"/>
      <c r="D412" s="257"/>
      <c r="E412" s="258"/>
      <c r="F412" s="259"/>
      <c r="G412" s="260"/>
      <c r="H412" s="254"/>
      <c r="I412" s="258"/>
      <c r="J412" s="259"/>
      <c r="K412" s="5"/>
      <c r="L412" s="254"/>
      <c r="M412" s="261"/>
      <c r="N412" s="280"/>
      <c r="O412" s="280"/>
    </row>
    <row r="413" spans="1:20" ht="19.5" customHeight="1">
      <c r="A413" s="254"/>
      <c r="B413" s="255"/>
      <c r="C413" s="256"/>
      <c r="D413" s="257"/>
      <c r="E413" s="258"/>
      <c r="F413" s="259"/>
      <c r="G413" s="260"/>
      <c r="H413" s="254"/>
      <c r="I413" s="258"/>
      <c r="J413" s="259"/>
      <c r="K413" s="7"/>
      <c r="L413" s="254"/>
      <c r="M413" s="261"/>
      <c r="N413" s="280"/>
      <c r="O413" s="280"/>
    </row>
    <row r="414" spans="1:20" ht="19.5" customHeight="1">
      <c r="A414" s="254"/>
      <c r="B414" s="255"/>
      <c r="C414" s="256"/>
      <c r="D414" s="257"/>
      <c r="E414" s="258"/>
      <c r="F414" s="259"/>
      <c r="G414" s="260"/>
      <c r="H414" s="254"/>
      <c r="I414" s="258"/>
      <c r="J414" s="259"/>
      <c r="K414" s="260"/>
      <c r="L414" s="254"/>
      <c r="M414" s="261"/>
      <c r="N414" s="280"/>
      <c r="O414" s="280"/>
    </row>
    <row r="415" spans="1:20" ht="19.5" customHeight="1">
      <c r="A415" s="254"/>
      <c r="B415" s="255"/>
      <c r="C415" s="256"/>
      <c r="D415" s="257"/>
      <c r="E415" s="258"/>
      <c r="F415" s="259"/>
      <c r="G415" s="260"/>
      <c r="H415" s="254"/>
      <c r="I415" s="258"/>
      <c r="J415" s="259"/>
      <c r="K415" s="5"/>
      <c r="L415" s="254"/>
      <c r="M415" s="261"/>
      <c r="N415" s="280"/>
      <c r="O415" s="280"/>
    </row>
    <row r="416" spans="1:20" ht="19.5" customHeight="1">
      <c r="A416" s="254"/>
      <c r="B416" s="255"/>
      <c r="C416" s="256"/>
      <c r="D416" s="257"/>
      <c r="E416" s="258"/>
      <c r="F416" s="259"/>
      <c r="G416" s="260"/>
      <c r="H416" s="254"/>
      <c r="I416" s="258"/>
      <c r="J416" s="259"/>
      <c r="K416" s="260"/>
      <c r="L416" s="254"/>
      <c r="M416" s="261"/>
      <c r="N416" s="280"/>
      <c r="O416" s="280"/>
    </row>
    <row r="417" spans="1:20" ht="19.5" customHeight="1">
      <c r="A417" s="254"/>
      <c r="B417" s="255"/>
      <c r="C417" s="256"/>
      <c r="D417" s="257"/>
      <c r="E417" s="258"/>
      <c r="F417" s="259"/>
      <c r="G417" s="260"/>
      <c r="H417" s="254"/>
      <c r="I417" s="258"/>
      <c r="J417" s="259"/>
      <c r="K417" s="260"/>
      <c r="L417" s="254"/>
      <c r="M417" s="261"/>
      <c r="N417" s="280"/>
      <c r="O417" s="280"/>
    </row>
    <row r="418" spans="1:20" ht="19.5" customHeight="1">
      <c r="A418" s="254"/>
      <c r="B418" s="255"/>
      <c r="C418" s="256"/>
      <c r="D418" s="257"/>
      <c r="E418" s="258"/>
      <c r="F418" s="259"/>
      <c r="G418" s="260"/>
      <c r="H418" s="254"/>
      <c r="I418" s="258"/>
      <c r="J418" s="259"/>
      <c r="K418" s="260"/>
      <c r="L418" s="254"/>
      <c r="M418" s="261"/>
      <c r="N418" s="280"/>
      <c r="O418" s="280"/>
    </row>
    <row r="419" spans="1:20" ht="19.5" customHeight="1">
      <c r="A419" s="254"/>
      <c r="B419" s="255"/>
      <c r="C419" s="256"/>
      <c r="D419" s="257"/>
      <c r="E419" s="258"/>
      <c r="F419" s="259"/>
      <c r="G419" s="260"/>
      <c r="H419" s="254"/>
      <c r="I419" s="258"/>
      <c r="J419" s="259"/>
      <c r="K419" s="260"/>
      <c r="L419" s="254"/>
      <c r="M419" s="261"/>
      <c r="N419" s="6"/>
      <c r="O419" s="280"/>
    </row>
    <row r="420" spans="1:20" ht="19.5" customHeight="1">
      <c r="A420" s="254"/>
      <c r="B420" s="255"/>
      <c r="C420" s="256"/>
      <c r="D420" s="257"/>
      <c r="E420" s="258"/>
      <c r="F420" s="259"/>
      <c r="G420" s="260"/>
      <c r="H420" s="254"/>
      <c r="I420" s="258"/>
      <c r="J420" s="259"/>
      <c r="K420" s="260"/>
      <c r="L420" s="254"/>
      <c r="M420" s="261"/>
      <c r="N420" s="280"/>
      <c r="O420" s="280"/>
    </row>
    <row r="421" spans="1:20" ht="19.5" customHeight="1">
      <c r="A421" s="254"/>
      <c r="B421" s="255"/>
      <c r="C421" s="256"/>
      <c r="D421" s="257"/>
      <c r="E421" s="258"/>
      <c r="F421" s="259"/>
      <c r="G421" s="260"/>
      <c r="H421" s="254"/>
      <c r="I421" s="258"/>
      <c r="J421" s="259"/>
      <c r="K421" s="260"/>
      <c r="L421" s="254"/>
      <c r="M421" s="261"/>
      <c r="N421" s="280"/>
      <c r="O421" s="280"/>
    </row>
    <row r="422" spans="1:20" ht="19.5" customHeight="1">
      <c r="A422" s="254"/>
      <c r="B422" s="255"/>
      <c r="C422" s="256"/>
      <c r="D422" s="257"/>
      <c r="E422" s="258"/>
      <c r="F422" s="259"/>
      <c r="G422" s="260"/>
      <c r="H422" s="254"/>
      <c r="I422" s="258"/>
      <c r="J422" s="259"/>
      <c r="K422" s="260"/>
      <c r="L422" s="254"/>
      <c r="M422" s="261"/>
      <c r="N422" s="280"/>
      <c r="O422" s="280"/>
    </row>
    <row r="423" spans="1:20" ht="19.5" customHeight="1">
      <c r="A423" s="254"/>
      <c r="B423" s="255"/>
      <c r="C423" s="256"/>
      <c r="D423" s="257"/>
      <c r="E423" s="258"/>
      <c r="F423" s="259"/>
      <c r="G423" s="260"/>
      <c r="H423" s="254"/>
      <c r="I423" s="258"/>
      <c r="J423" s="259"/>
      <c r="K423" s="260"/>
      <c r="L423" s="254"/>
      <c r="M423" s="261"/>
      <c r="N423" s="6"/>
      <c r="O423" s="280"/>
    </row>
    <row r="424" spans="1:20" ht="19.5" customHeight="1">
      <c r="A424" s="254"/>
      <c r="B424" s="255"/>
      <c r="C424" s="256"/>
      <c r="D424" s="257"/>
      <c r="E424" s="258"/>
      <c r="F424" s="259"/>
      <c r="G424" s="260"/>
      <c r="H424" s="254"/>
      <c r="I424" s="258"/>
      <c r="J424" s="259"/>
      <c r="K424" s="260"/>
      <c r="L424" s="254"/>
      <c r="M424" s="261"/>
      <c r="N424" s="280"/>
      <c r="O424" s="280"/>
    </row>
    <row r="425" spans="1:20" ht="19.5" customHeight="1">
      <c r="A425" s="254"/>
      <c r="B425" s="255"/>
      <c r="C425" s="256"/>
      <c r="D425" s="257"/>
      <c r="E425" s="258"/>
      <c r="F425" s="259"/>
      <c r="G425" s="260"/>
      <c r="H425" s="254"/>
      <c r="I425" s="258"/>
      <c r="J425" s="259"/>
      <c r="K425" s="260"/>
      <c r="L425" s="254"/>
      <c r="M425" s="261"/>
      <c r="N425" s="280"/>
      <c r="O425" s="280"/>
    </row>
    <row r="426" spans="1:20" ht="19.5" customHeight="1">
      <c r="A426" s="254"/>
      <c r="B426" s="255" t="s">
        <v>20</v>
      </c>
      <c r="C426" s="256" t="s">
        <v>18</v>
      </c>
      <c r="D426" s="257"/>
      <c r="E426" s="258"/>
      <c r="F426" s="259"/>
      <c r="G426" s="260"/>
      <c r="H426" s="254"/>
      <c r="I426" s="258"/>
      <c r="J426" s="259"/>
      <c r="K426" s="260"/>
      <c r="L426" s="254"/>
      <c r="M426" s="261"/>
      <c r="N426" s="280"/>
      <c r="O426" s="280"/>
    </row>
    <row r="427" spans="1:20" s="276" customFormat="1" ht="21.95" customHeight="1">
      <c r="A427" s="275"/>
      <c r="D427" s="277"/>
      <c r="G427" s="283"/>
      <c r="K427" s="283"/>
      <c r="M427" s="278"/>
      <c r="N427" s="278"/>
      <c r="O427" s="278"/>
      <c r="P427" s="278"/>
      <c r="Q427" s="278"/>
      <c r="R427" s="278"/>
      <c r="S427" s="278"/>
      <c r="T427" s="278"/>
    </row>
    <row r="428" spans="1:20" ht="19.5" customHeight="1">
      <c r="A428" s="254">
        <v>4</v>
      </c>
      <c r="B428" s="255" t="s">
        <v>43</v>
      </c>
      <c r="C428" s="256"/>
      <c r="D428" s="257"/>
      <c r="E428" s="258"/>
      <c r="F428" s="259"/>
      <c r="G428" s="260"/>
      <c r="H428" s="254"/>
      <c r="I428" s="258"/>
      <c r="J428" s="259"/>
      <c r="K428" s="260"/>
      <c r="L428" s="254"/>
      <c r="M428" s="261"/>
      <c r="N428" s="280"/>
      <c r="O428" s="280"/>
    </row>
    <row r="429" spans="1:20" ht="19.5" customHeight="1">
      <c r="A429" s="254"/>
      <c r="B429" s="255"/>
      <c r="C429" s="256"/>
      <c r="D429" s="257"/>
      <c r="E429" s="258"/>
      <c r="F429" s="259"/>
      <c r="G429" s="260"/>
      <c r="H429" s="254"/>
      <c r="I429" s="258"/>
      <c r="J429" s="259"/>
      <c r="K429" s="260"/>
      <c r="L429" s="254"/>
      <c r="M429" s="261"/>
      <c r="N429" s="280"/>
      <c r="O429" s="280"/>
    </row>
    <row r="430" spans="1:20" ht="19.5" customHeight="1">
      <c r="A430" s="273"/>
      <c r="B430" s="255" t="s">
        <v>43</v>
      </c>
      <c r="C430" s="256" t="s">
        <v>145</v>
      </c>
      <c r="D430" s="257" t="s">
        <v>99</v>
      </c>
      <c r="E430" s="258">
        <v>0.3</v>
      </c>
      <c r="F430" s="259"/>
      <c r="G430" s="260"/>
      <c r="H430" s="254"/>
      <c r="I430" s="258"/>
      <c r="J430" s="259"/>
      <c r="K430" s="260"/>
      <c r="L430" s="254"/>
      <c r="M430" s="261"/>
      <c r="N430" s="280"/>
      <c r="O430" s="280"/>
    </row>
    <row r="431" spans="1:20" ht="19.5" customHeight="1">
      <c r="A431" s="273"/>
      <c r="B431" s="256" t="s">
        <v>15</v>
      </c>
      <c r="C431" s="256" t="s">
        <v>98</v>
      </c>
      <c r="D431" s="257" t="s">
        <v>99</v>
      </c>
      <c r="E431" s="296">
        <v>1E-3</v>
      </c>
      <c r="F431" s="8"/>
      <c r="G431" s="260"/>
      <c r="H431" s="254"/>
      <c r="I431" s="258"/>
      <c r="J431" s="5"/>
      <c r="K431" s="5"/>
      <c r="L431" s="254"/>
      <c r="M431" s="261"/>
      <c r="N431" s="280"/>
      <c r="O431" s="280"/>
    </row>
    <row r="432" spans="1:20" ht="19.5" customHeight="1">
      <c r="A432" s="273"/>
      <c r="B432" s="256"/>
      <c r="C432" s="237"/>
      <c r="D432" s="257"/>
      <c r="E432" s="258"/>
      <c r="F432" s="8"/>
      <c r="G432" s="260"/>
      <c r="H432" s="254"/>
      <c r="I432" s="258"/>
      <c r="J432" s="5"/>
      <c r="K432" s="5"/>
      <c r="L432" s="254"/>
      <c r="M432" s="261"/>
      <c r="N432" s="280"/>
      <c r="O432" s="280"/>
    </row>
    <row r="433" spans="1:17" ht="19.5" customHeight="1">
      <c r="A433" s="273"/>
      <c r="B433" s="255"/>
      <c r="C433" s="256"/>
      <c r="D433" s="257"/>
      <c r="E433" s="258"/>
      <c r="F433" s="259"/>
      <c r="G433" s="260"/>
      <c r="H433" s="254"/>
      <c r="I433" s="258"/>
      <c r="J433" s="259"/>
      <c r="K433" s="260"/>
      <c r="L433" s="254"/>
      <c r="M433" s="261"/>
      <c r="N433" s="280"/>
      <c r="O433" s="280"/>
    </row>
    <row r="434" spans="1:17" ht="19.5" customHeight="1">
      <c r="A434" s="273"/>
      <c r="B434" s="255"/>
      <c r="C434" s="256"/>
      <c r="D434" s="257"/>
      <c r="E434" s="258"/>
      <c r="F434" s="259"/>
      <c r="G434" s="260"/>
      <c r="H434" s="254"/>
      <c r="I434" s="258"/>
      <c r="J434" s="259"/>
      <c r="K434" s="5"/>
      <c r="L434" s="254"/>
      <c r="M434" s="261"/>
      <c r="N434" s="282"/>
      <c r="O434" s="282"/>
      <c r="P434" s="282"/>
      <c r="Q434" s="282"/>
    </row>
    <row r="435" spans="1:17" ht="19.5" customHeight="1">
      <c r="A435" s="273"/>
      <c r="B435" s="255"/>
      <c r="C435" s="256"/>
      <c r="D435" s="257"/>
      <c r="E435" s="258"/>
      <c r="F435" s="259"/>
      <c r="G435" s="260"/>
      <c r="H435" s="254"/>
      <c r="I435" s="258"/>
      <c r="J435" s="259"/>
      <c r="K435" s="260"/>
      <c r="L435" s="254"/>
      <c r="M435" s="261"/>
      <c r="N435" s="280"/>
      <c r="O435" s="280"/>
    </row>
    <row r="436" spans="1:17" ht="19.5" customHeight="1">
      <c r="A436" s="254"/>
      <c r="B436" s="255"/>
      <c r="C436" s="256"/>
      <c r="D436" s="257"/>
      <c r="E436" s="258"/>
      <c r="F436" s="259"/>
      <c r="G436" s="260"/>
      <c r="H436" s="254"/>
      <c r="I436" s="258"/>
      <c r="J436" s="259"/>
      <c r="K436" s="5"/>
      <c r="L436" s="254"/>
      <c r="M436" s="261"/>
      <c r="N436" s="280"/>
      <c r="O436" s="280"/>
    </row>
    <row r="437" spans="1:17" ht="19.5" customHeight="1">
      <c r="A437" s="254"/>
      <c r="B437" s="255"/>
      <c r="C437" s="256"/>
      <c r="D437" s="257"/>
      <c r="E437" s="258"/>
      <c r="F437" s="259"/>
      <c r="G437" s="260"/>
      <c r="H437" s="254"/>
      <c r="I437" s="258"/>
      <c r="J437" s="259"/>
      <c r="K437" s="5"/>
      <c r="L437" s="254"/>
      <c r="M437" s="261"/>
      <c r="N437" s="280"/>
      <c r="O437" s="280"/>
    </row>
    <row r="438" spans="1:17" ht="19.5" customHeight="1">
      <c r="A438" s="254"/>
      <c r="B438" s="255"/>
      <c r="C438" s="256"/>
      <c r="D438" s="257"/>
      <c r="E438" s="258"/>
      <c r="F438" s="259"/>
      <c r="G438" s="260"/>
      <c r="H438" s="254"/>
      <c r="I438" s="258"/>
      <c r="J438" s="259"/>
      <c r="K438" s="7"/>
      <c r="L438" s="254"/>
      <c r="M438" s="261"/>
      <c r="N438" s="280"/>
      <c r="O438" s="280"/>
    </row>
    <row r="439" spans="1:17" ht="19.5" customHeight="1">
      <c r="A439" s="254"/>
      <c r="B439" s="255"/>
      <c r="C439" s="256"/>
      <c r="D439" s="257"/>
      <c r="E439" s="258"/>
      <c r="F439" s="259"/>
      <c r="G439" s="260"/>
      <c r="H439" s="254"/>
      <c r="I439" s="258"/>
      <c r="J439" s="259"/>
      <c r="K439" s="260"/>
      <c r="L439" s="254"/>
      <c r="M439" s="261"/>
      <c r="N439" s="280"/>
      <c r="O439" s="280"/>
    </row>
    <row r="440" spans="1:17" ht="19.5" customHeight="1">
      <c r="A440" s="254"/>
      <c r="B440" s="255"/>
      <c r="C440" s="256"/>
      <c r="D440" s="257"/>
      <c r="E440" s="258"/>
      <c r="F440" s="259"/>
      <c r="G440" s="260"/>
      <c r="H440" s="254"/>
      <c r="I440" s="258"/>
      <c r="J440" s="259"/>
      <c r="K440" s="5"/>
      <c r="L440" s="254"/>
      <c r="M440" s="261"/>
      <c r="N440" s="280"/>
      <c r="O440" s="280"/>
    </row>
    <row r="441" spans="1:17" ht="19.5" customHeight="1">
      <c r="A441" s="254"/>
      <c r="B441" s="255"/>
      <c r="C441" s="256"/>
      <c r="D441" s="257"/>
      <c r="E441" s="258"/>
      <c r="F441" s="259"/>
      <c r="G441" s="260"/>
      <c r="H441" s="254"/>
      <c r="I441" s="258"/>
      <c r="J441" s="259"/>
      <c r="K441" s="260"/>
      <c r="L441" s="254"/>
      <c r="M441" s="261"/>
      <c r="N441" s="280"/>
      <c r="O441" s="280"/>
    </row>
    <row r="442" spans="1:17" ht="19.5" customHeight="1">
      <c r="A442" s="254"/>
      <c r="B442" s="255"/>
      <c r="C442" s="256"/>
      <c r="D442" s="257"/>
      <c r="E442" s="258"/>
      <c r="F442" s="259"/>
      <c r="G442" s="260"/>
      <c r="H442" s="254"/>
      <c r="I442" s="258"/>
      <c r="J442" s="259"/>
      <c r="K442" s="260"/>
      <c r="L442" s="254"/>
      <c r="M442" s="261"/>
      <c r="N442" s="280"/>
      <c r="O442" s="280"/>
    </row>
    <row r="443" spans="1:17" ht="19.5" customHeight="1">
      <c r="A443" s="254"/>
      <c r="B443" s="255"/>
      <c r="C443" s="256"/>
      <c r="D443" s="257"/>
      <c r="E443" s="258"/>
      <c r="F443" s="259"/>
      <c r="G443" s="260"/>
      <c r="H443" s="254"/>
      <c r="I443" s="258"/>
      <c r="J443" s="259"/>
      <c r="K443" s="260"/>
      <c r="L443" s="254"/>
      <c r="M443" s="261"/>
      <c r="N443" s="280"/>
      <c r="O443" s="280"/>
    </row>
    <row r="444" spans="1:17" ht="19.5" customHeight="1">
      <c r="A444" s="254"/>
      <c r="B444" s="255"/>
      <c r="C444" s="256"/>
      <c r="D444" s="257"/>
      <c r="E444" s="258"/>
      <c r="F444" s="259"/>
      <c r="G444" s="260"/>
      <c r="H444" s="254"/>
      <c r="I444" s="258"/>
      <c r="J444" s="259"/>
      <c r="K444" s="260"/>
      <c r="L444" s="254"/>
      <c r="M444" s="261"/>
      <c r="N444" s="6"/>
      <c r="O444" s="280"/>
    </row>
    <row r="445" spans="1:17" ht="19.5" customHeight="1">
      <c r="A445" s="254"/>
      <c r="B445" s="255"/>
      <c r="C445" s="256"/>
      <c r="D445" s="257"/>
      <c r="E445" s="258"/>
      <c r="F445" s="259"/>
      <c r="G445" s="260"/>
      <c r="H445" s="254"/>
      <c r="I445" s="258"/>
      <c r="J445" s="259"/>
      <c r="K445" s="260"/>
      <c r="L445" s="254"/>
      <c r="M445" s="261"/>
      <c r="N445" s="280"/>
      <c r="O445" s="280"/>
    </row>
    <row r="446" spans="1:17" ht="19.5" customHeight="1">
      <c r="A446" s="254"/>
      <c r="B446" s="255"/>
      <c r="C446" s="256"/>
      <c r="D446" s="257"/>
      <c r="E446" s="258"/>
      <c r="F446" s="259"/>
      <c r="G446" s="260"/>
      <c r="H446" s="254"/>
      <c r="I446" s="258"/>
      <c r="J446" s="259"/>
      <c r="K446" s="260"/>
      <c r="L446" s="254"/>
      <c r="M446" s="261"/>
      <c r="N446" s="280"/>
      <c r="O446" s="280"/>
    </row>
    <row r="447" spans="1:17" ht="19.5" customHeight="1">
      <c r="A447" s="254"/>
      <c r="B447" s="255"/>
      <c r="C447" s="256"/>
      <c r="D447" s="257"/>
      <c r="E447" s="258"/>
      <c r="F447" s="259"/>
      <c r="G447" s="260"/>
      <c r="H447" s="254"/>
      <c r="I447" s="258"/>
      <c r="J447" s="259"/>
      <c r="K447" s="260"/>
      <c r="L447" s="254"/>
      <c r="M447" s="261"/>
      <c r="N447" s="280"/>
      <c r="O447" s="280"/>
    </row>
    <row r="448" spans="1:17" ht="19.5" customHeight="1">
      <c r="A448" s="254"/>
      <c r="B448" s="255"/>
      <c r="C448" s="256"/>
      <c r="D448" s="257"/>
      <c r="E448" s="258"/>
      <c r="F448" s="259"/>
      <c r="G448" s="260"/>
      <c r="H448" s="254"/>
      <c r="I448" s="258"/>
      <c r="J448" s="259"/>
      <c r="K448" s="260"/>
      <c r="L448" s="254"/>
      <c r="M448" s="261"/>
      <c r="N448" s="6"/>
      <c r="O448" s="280"/>
    </row>
    <row r="449" spans="1:20" ht="19.5" customHeight="1">
      <c r="A449" s="254"/>
      <c r="B449" s="255"/>
      <c r="C449" s="256"/>
      <c r="D449" s="257"/>
      <c r="E449" s="258"/>
      <c r="F449" s="259"/>
      <c r="G449" s="260"/>
      <c r="H449" s="254"/>
      <c r="I449" s="258"/>
      <c r="J449" s="259"/>
      <c r="K449" s="260"/>
      <c r="L449" s="254"/>
      <c r="M449" s="261"/>
      <c r="N449" s="280"/>
      <c r="O449" s="280"/>
    </row>
    <row r="450" spans="1:20" ht="19.5" customHeight="1">
      <c r="A450" s="254"/>
      <c r="B450" s="255"/>
      <c r="C450" s="256"/>
      <c r="D450" s="257"/>
      <c r="E450" s="258"/>
      <c r="F450" s="259"/>
      <c r="G450" s="260"/>
      <c r="H450" s="254"/>
      <c r="I450" s="258"/>
      <c r="J450" s="259"/>
      <c r="K450" s="260"/>
      <c r="L450" s="254"/>
      <c r="M450" s="261"/>
      <c r="N450" s="280"/>
      <c r="O450" s="280"/>
    </row>
    <row r="451" spans="1:20" ht="19.5" customHeight="1">
      <c r="A451" s="254"/>
      <c r="B451" s="255" t="s">
        <v>20</v>
      </c>
      <c r="C451" s="256"/>
      <c r="D451" s="257"/>
      <c r="E451" s="258"/>
      <c r="F451" s="259"/>
      <c r="G451" s="260"/>
      <c r="H451" s="254"/>
      <c r="I451" s="258"/>
      <c r="J451" s="259"/>
      <c r="K451" s="260"/>
      <c r="L451" s="254"/>
      <c r="M451" s="261"/>
      <c r="N451" s="280"/>
      <c r="O451" s="280"/>
    </row>
    <row r="452" spans="1:20" s="276" customFormat="1" ht="21.95" customHeight="1">
      <c r="A452" s="275"/>
      <c r="D452" s="277"/>
      <c r="G452" s="283"/>
      <c r="K452" s="283"/>
      <c r="M452" s="278"/>
      <c r="N452" s="278"/>
      <c r="O452" s="278"/>
      <c r="P452" s="278"/>
      <c r="Q452" s="278"/>
      <c r="R452" s="278"/>
      <c r="S452" s="278"/>
      <c r="T452" s="278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49" fitToHeight="0" orientation="landscape" blackAndWhite="1" useFirstPageNumber="1" verticalDpi="300" r:id="rId1"/>
  <headerFooter>
    <oddFooter>&amp;L&amp;"ＭＳ ゴシック,標準"&amp;10&amp;A&amp;C青森県　藤崎町&amp;R&amp;"ＭＳ ゴシック,標準"&amp;10No.&amp;P</oddFooter>
  </headerFooter>
  <rowBreaks count="13" manualBreakCount="13">
    <brk id="27" max="12" man="1"/>
    <brk id="52" max="12" man="1"/>
    <brk id="77" max="12" man="1"/>
    <brk id="102" max="12" man="1"/>
    <brk id="127" max="12" man="1"/>
    <brk id="152" max="12" man="1"/>
    <brk id="177" max="12" man="1"/>
    <brk id="202" max="12" man="1"/>
    <brk id="227" max="12" man="1"/>
    <brk id="252" max="12" man="1"/>
    <brk id="277" max="12" man="1"/>
    <brk id="302" max="12" man="1"/>
    <brk id="327" max="1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4DD5-F4B2-4980-9BB3-4DD8AA5243B0}">
  <dimension ref="A1:U652"/>
  <sheetViews>
    <sheetView view="pageBreakPreview" zoomScale="60" zoomScaleNormal="70" workbookViewId="0">
      <selection activeCell="D42" sqref="D42"/>
    </sheetView>
  </sheetViews>
  <sheetFormatPr defaultColWidth="8.625" defaultRowHeight="20.100000000000001" customHeight="1"/>
  <cols>
    <col min="1" max="1" width="4.125" style="275" customWidth="1"/>
    <col min="2" max="2" width="26" style="276" customWidth="1"/>
    <col min="3" max="4" width="13.375" style="276" customWidth="1"/>
    <col min="5" max="5" width="4.125" style="277" customWidth="1"/>
    <col min="6" max="6" width="6" style="276" customWidth="1"/>
    <col min="7" max="7" width="8.125" style="276" customWidth="1"/>
    <col min="8" max="8" width="11" style="276" customWidth="1"/>
    <col min="9" max="9" width="10.125" style="276" customWidth="1"/>
    <col min="10" max="10" width="6" style="276" customWidth="1"/>
    <col min="11" max="11" width="8.125" style="276" customWidth="1"/>
    <col min="12" max="12" width="11" style="276" customWidth="1"/>
    <col min="13" max="13" width="10.125" style="276" customWidth="1"/>
    <col min="14" max="14" width="11" style="278" customWidth="1"/>
    <col min="15" max="15" width="10.5" style="277" customWidth="1"/>
    <col min="16" max="16" width="8.625" style="278" customWidth="1"/>
    <col min="17" max="17" width="15.125" style="278" bestFit="1" customWidth="1"/>
    <col min="18" max="18" width="9.375" style="278" bestFit="1" customWidth="1"/>
    <col min="19" max="36" width="7.625" style="278" customWidth="1"/>
    <col min="37" max="254" width="8.625" style="278"/>
    <col min="255" max="255" width="4.125" style="278" customWidth="1"/>
    <col min="256" max="257" width="26" style="278" customWidth="1"/>
    <col min="258" max="258" width="4.125" style="278" customWidth="1"/>
    <col min="259" max="259" width="6" style="278" customWidth="1"/>
    <col min="260" max="260" width="8.125" style="278" customWidth="1"/>
    <col min="261" max="261" width="11" style="278" customWidth="1"/>
    <col min="262" max="262" width="10.125" style="278" customWidth="1"/>
    <col min="263" max="263" width="6" style="278" customWidth="1"/>
    <col min="264" max="264" width="8.125" style="278" customWidth="1"/>
    <col min="265" max="265" width="11" style="278" customWidth="1"/>
    <col min="266" max="266" width="10.125" style="278" customWidth="1"/>
    <col min="267" max="267" width="11" style="278" customWidth="1"/>
    <col min="268" max="268" width="3.625" style="278" customWidth="1"/>
    <col min="269" max="269" width="12.625" style="278" customWidth="1"/>
    <col min="270" max="270" width="10.5" style="278" customWidth="1"/>
    <col min="271" max="271" width="8.625" style="278" customWidth="1"/>
    <col min="272" max="272" width="15.125" style="278" bestFit="1" customWidth="1"/>
    <col min="273" max="273" width="9.375" style="278" bestFit="1" customWidth="1"/>
    <col min="274" max="292" width="7.625" style="278" customWidth="1"/>
    <col min="293" max="510" width="8.625" style="278"/>
    <col min="511" max="511" width="4.125" style="278" customWidth="1"/>
    <col min="512" max="513" width="26" style="278" customWidth="1"/>
    <col min="514" max="514" width="4.125" style="278" customWidth="1"/>
    <col min="515" max="515" width="6" style="278" customWidth="1"/>
    <col min="516" max="516" width="8.125" style="278" customWidth="1"/>
    <col min="517" max="517" width="11" style="278" customWidth="1"/>
    <col min="518" max="518" width="10.125" style="278" customWidth="1"/>
    <col min="519" max="519" width="6" style="278" customWidth="1"/>
    <col min="520" max="520" width="8.125" style="278" customWidth="1"/>
    <col min="521" max="521" width="11" style="278" customWidth="1"/>
    <col min="522" max="522" width="10.125" style="278" customWidth="1"/>
    <col min="523" max="523" width="11" style="278" customWidth="1"/>
    <col min="524" max="524" width="3.625" style="278" customWidth="1"/>
    <col min="525" max="525" width="12.625" style="278" customWidth="1"/>
    <col min="526" max="526" width="10.5" style="278" customWidth="1"/>
    <col min="527" max="527" width="8.625" style="278" customWidth="1"/>
    <col min="528" max="528" width="15.125" style="278" bestFit="1" customWidth="1"/>
    <col min="529" max="529" width="9.375" style="278" bestFit="1" customWidth="1"/>
    <col min="530" max="548" width="7.625" style="278" customWidth="1"/>
    <col min="549" max="766" width="8.625" style="278"/>
    <col min="767" max="767" width="4.125" style="278" customWidth="1"/>
    <col min="768" max="769" width="26" style="278" customWidth="1"/>
    <col min="770" max="770" width="4.125" style="278" customWidth="1"/>
    <col min="771" max="771" width="6" style="278" customWidth="1"/>
    <col min="772" max="772" width="8.125" style="278" customWidth="1"/>
    <col min="773" max="773" width="11" style="278" customWidth="1"/>
    <col min="774" max="774" width="10.125" style="278" customWidth="1"/>
    <col min="775" max="775" width="6" style="278" customWidth="1"/>
    <col min="776" max="776" width="8.125" style="278" customWidth="1"/>
    <col min="777" max="777" width="11" style="278" customWidth="1"/>
    <col min="778" max="778" width="10.125" style="278" customWidth="1"/>
    <col min="779" max="779" width="11" style="278" customWidth="1"/>
    <col min="780" max="780" width="3.625" style="278" customWidth="1"/>
    <col min="781" max="781" width="12.625" style="278" customWidth="1"/>
    <col min="782" max="782" width="10.5" style="278" customWidth="1"/>
    <col min="783" max="783" width="8.625" style="278" customWidth="1"/>
    <col min="784" max="784" width="15.125" style="278" bestFit="1" customWidth="1"/>
    <col min="785" max="785" width="9.375" style="278" bestFit="1" customWidth="1"/>
    <col min="786" max="804" width="7.625" style="278" customWidth="1"/>
    <col min="805" max="1022" width="8.625" style="278"/>
    <col min="1023" max="1023" width="4.125" style="278" customWidth="1"/>
    <col min="1024" max="1025" width="26" style="278" customWidth="1"/>
    <col min="1026" max="1026" width="4.125" style="278" customWidth="1"/>
    <col min="1027" max="1027" width="6" style="278" customWidth="1"/>
    <col min="1028" max="1028" width="8.125" style="278" customWidth="1"/>
    <col min="1029" max="1029" width="11" style="278" customWidth="1"/>
    <col min="1030" max="1030" width="10.125" style="278" customWidth="1"/>
    <col min="1031" max="1031" width="6" style="278" customWidth="1"/>
    <col min="1032" max="1032" width="8.125" style="278" customWidth="1"/>
    <col min="1033" max="1033" width="11" style="278" customWidth="1"/>
    <col min="1034" max="1034" width="10.125" style="278" customWidth="1"/>
    <col min="1035" max="1035" width="11" style="278" customWidth="1"/>
    <col min="1036" max="1036" width="3.625" style="278" customWidth="1"/>
    <col min="1037" max="1037" width="12.625" style="278" customWidth="1"/>
    <col min="1038" max="1038" width="10.5" style="278" customWidth="1"/>
    <col min="1039" max="1039" width="8.625" style="278" customWidth="1"/>
    <col min="1040" max="1040" width="15.125" style="278" bestFit="1" customWidth="1"/>
    <col min="1041" max="1041" width="9.375" style="278" bestFit="1" customWidth="1"/>
    <col min="1042" max="1060" width="7.625" style="278" customWidth="1"/>
    <col min="1061" max="1278" width="8.625" style="278"/>
    <col min="1279" max="1279" width="4.125" style="278" customWidth="1"/>
    <col min="1280" max="1281" width="26" style="278" customWidth="1"/>
    <col min="1282" max="1282" width="4.125" style="278" customWidth="1"/>
    <col min="1283" max="1283" width="6" style="278" customWidth="1"/>
    <col min="1284" max="1284" width="8.125" style="278" customWidth="1"/>
    <col min="1285" max="1285" width="11" style="278" customWidth="1"/>
    <col min="1286" max="1286" width="10.125" style="278" customWidth="1"/>
    <col min="1287" max="1287" width="6" style="278" customWidth="1"/>
    <col min="1288" max="1288" width="8.125" style="278" customWidth="1"/>
    <col min="1289" max="1289" width="11" style="278" customWidth="1"/>
    <col min="1290" max="1290" width="10.125" style="278" customWidth="1"/>
    <col min="1291" max="1291" width="11" style="278" customWidth="1"/>
    <col min="1292" max="1292" width="3.625" style="278" customWidth="1"/>
    <col min="1293" max="1293" width="12.625" style="278" customWidth="1"/>
    <col min="1294" max="1294" width="10.5" style="278" customWidth="1"/>
    <col min="1295" max="1295" width="8.625" style="278" customWidth="1"/>
    <col min="1296" max="1296" width="15.125" style="278" bestFit="1" customWidth="1"/>
    <col min="1297" max="1297" width="9.375" style="278" bestFit="1" customWidth="1"/>
    <col min="1298" max="1316" width="7.625" style="278" customWidth="1"/>
    <col min="1317" max="1534" width="8.625" style="278"/>
    <col min="1535" max="1535" width="4.125" style="278" customWidth="1"/>
    <col min="1536" max="1537" width="26" style="278" customWidth="1"/>
    <col min="1538" max="1538" width="4.125" style="278" customWidth="1"/>
    <col min="1539" max="1539" width="6" style="278" customWidth="1"/>
    <col min="1540" max="1540" width="8.125" style="278" customWidth="1"/>
    <col min="1541" max="1541" width="11" style="278" customWidth="1"/>
    <col min="1542" max="1542" width="10.125" style="278" customWidth="1"/>
    <col min="1543" max="1543" width="6" style="278" customWidth="1"/>
    <col min="1544" max="1544" width="8.125" style="278" customWidth="1"/>
    <col min="1545" max="1545" width="11" style="278" customWidth="1"/>
    <col min="1546" max="1546" width="10.125" style="278" customWidth="1"/>
    <col min="1547" max="1547" width="11" style="278" customWidth="1"/>
    <col min="1548" max="1548" width="3.625" style="278" customWidth="1"/>
    <col min="1549" max="1549" width="12.625" style="278" customWidth="1"/>
    <col min="1550" max="1550" width="10.5" style="278" customWidth="1"/>
    <col min="1551" max="1551" width="8.625" style="278" customWidth="1"/>
    <col min="1552" max="1552" width="15.125" style="278" bestFit="1" customWidth="1"/>
    <col min="1553" max="1553" width="9.375" style="278" bestFit="1" customWidth="1"/>
    <col min="1554" max="1572" width="7.625" style="278" customWidth="1"/>
    <col min="1573" max="1790" width="8.625" style="278"/>
    <col min="1791" max="1791" width="4.125" style="278" customWidth="1"/>
    <col min="1792" max="1793" width="26" style="278" customWidth="1"/>
    <col min="1794" max="1794" width="4.125" style="278" customWidth="1"/>
    <col min="1795" max="1795" width="6" style="278" customWidth="1"/>
    <col min="1796" max="1796" width="8.125" style="278" customWidth="1"/>
    <col min="1797" max="1797" width="11" style="278" customWidth="1"/>
    <col min="1798" max="1798" width="10.125" style="278" customWidth="1"/>
    <col min="1799" max="1799" width="6" style="278" customWidth="1"/>
    <col min="1800" max="1800" width="8.125" style="278" customWidth="1"/>
    <col min="1801" max="1801" width="11" style="278" customWidth="1"/>
    <col min="1802" max="1802" width="10.125" style="278" customWidth="1"/>
    <col min="1803" max="1803" width="11" style="278" customWidth="1"/>
    <col min="1804" max="1804" width="3.625" style="278" customWidth="1"/>
    <col min="1805" max="1805" width="12.625" style="278" customWidth="1"/>
    <col min="1806" max="1806" width="10.5" style="278" customWidth="1"/>
    <col min="1807" max="1807" width="8.625" style="278" customWidth="1"/>
    <col min="1808" max="1808" width="15.125" style="278" bestFit="1" customWidth="1"/>
    <col min="1809" max="1809" width="9.375" style="278" bestFit="1" customWidth="1"/>
    <col min="1810" max="1828" width="7.625" style="278" customWidth="1"/>
    <col min="1829" max="2046" width="8.625" style="278"/>
    <col min="2047" max="2047" width="4.125" style="278" customWidth="1"/>
    <col min="2048" max="2049" width="26" style="278" customWidth="1"/>
    <col min="2050" max="2050" width="4.125" style="278" customWidth="1"/>
    <col min="2051" max="2051" width="6" style="278" customWidth="1"/>
    <col min="2052" max="2052" width="8.125" style="278" customWidth="1"/>
    <col min="2053" max="2053" width="11" style="278" customWidth="1"/>
    <col min="2054" max="2054" width="10.125" style="278" customWidth="1"/>
    <col min="2055" max="2055" width="6" style="278" customWidth="1"/>
    <col min="2056" max="2056" width="8.125" style="278" customWidth="1"/>
    <col min="2057" max="2057" width="11" style="278" customWidth="1"/>
    <col min="2058" max="2058" width="10.125" style="278" customWidth="1"/>
    <col min="2059" max="2059" width="11" style="278" customWidth="1"/>
    <col min="2060" max="2060" width="3.625" style="278" customWidth="1"/>
    <col min="2061" max="2061" width="12.625" style="278" customWidth="1"/>
    <col min="2062" max="2062" width="10.5" style="278" customWidth="1"/>
    <col min="2063" max="2063" width="8.625" style="278" customWidth="1"/>
    <col min="2064" max="2064" width="15.125" style="278" bestFit="1" customWidth="1"/>
    <col min="2065" max="2065" width="9.375" style="278" bestFit="1" customWidth="1"/>
    <col min="2066" max="2084" width="7.625" style="278" customWidth="1"/>
    <col min="2085" max="2302" width="8.625" style="278"/>
    <col min="2303" max="2303" width="4.125" style="278" customWidth="1"/>
    <col min="2304" max="2305" width="26" style="278" customWidth="1"/>
    <col min="2306" max="2306" width="4.125" style="278" customWidth="1"/>
    <col min="2307" max="2307" width="6" style="278" customWidth="1"/>
    <col min="2308" max="2308" width="8.125" style="278" customWidth="1"/>
    <col min="2309" max="2309" width="11" style="278" customWidth="1"/>
    <col min="2310" max="2310" width="10.125" style="278" customWidth="1"/>
    <col min="2311" max="2311" width="6" style="278" customWidth="1"/>
    <col min="2312" max="2312" width="8.125" style="278" customWidth="1"/>
    <col min="2313" max="2313" width="11" style="278" customWidth="1"/>
    <col min="2314" max="2314" width="10.125" style="278" customWidth="1"/>
    <col min="2315" max="2315" width="11" style="278" customWidth="1"/>
    <col min="2316" max="2316" width="3.625" style="278" customWidth="1"/>
    <col min="2317" max="2317" width="12.625" style="278" customWidth="1"/>
    <col min="2318" max="2318" width="10.5" style="278" customWidth="1"/>
    <col min="2319" max="2319" width="8.625" style="278" customWidth="1"/>
    <col min="2320" max="2320" width="15.125" style="278" bestFit="1" customWidth="1"/>
    <col min="2321" max="2321" width="9.375" style="278" bestFit="1" customWidth="1"/>
    <col min="2322" max="2340" width="7.625" style="278" customWidth="1"/>
    <col min="2341" max="2558" width="8.625" style="278"/>
    <col min="2559" max="2559" width="4.125" style="278" customWidth="1"/>
    <col min="2560" max="2561" width="26" style="278" customWidth="1"/>
    <col min="2562" max="2562" width="4.125" style="278" customWidth="1"/>
    <col min="2563" max="2563" width="6" style="278" customWidth="1"/>
    <col min="2564" max="2564" width="8.125" style="278" customWidth="1"/>
    <col min="2565" max="2565" width="11" style="278" customWidth="1"/>
    <col min="2566" max="2566" width="10.125" style="278" customWidth="1"/>
    <col min="2567" max="2567" width="6" style="278" customWidth="1"/>
    <col min="2568" max="2568" width="8.125" style="278" customWidth="1"/>
    <col min="2569" max="2569" width="11" style="278" customWidth="1"/>
    <col min="2570" max="2570" width="10.125" style="278" customWidth="1"/>
    <col min="2571" max="2571" width="11" style="278" customWidth="1"/>
    <col min="2572" max="2572" width="3.625" style="278" customWidth="1"/>
    <col min="2573" max="2573" width="12.625" style="278" customWidth="1"/>
    <col min="2574" max="2574" width="10.5" style="278" customWidth="1"/>
    <col min="2575" max="2575" width="8.625" style="278" customWidth="1"/>
    <col min="2576" max="2576" width="15.125" style="278" bestFit="1" customWidth="1"/>
    <col min="2577" max="2577" width="9.375" style="278" bestFit="1" customWidth="1"/>
    <col min="2578" max="2596" width="7.625" style="278" customWidth="1"/>
    <col min="2597" max="2814" width="8.625" style="278"/>
    <col min="2815" max="2815" width="4.125" style="278" customWidth="1"/>
    <col min="2816" max="2817" width="26" style="278" customWidth="1"/>
    <col min="2818" max="2818" width="4.125" style="278" customWidth="1"/>
    <col min="2819" max="2819" width="6" style="278" customWidth="1"/>
    <col min="2820" max="2820" width="8.125" style="278" customWidth="1"/>
    <col min="2821" max="2821" width="11" style="278" customWidth="1"/>
    <col min="2822" max="2822" width="10.125" style="278" customWidth="1"/>
    <col min="2823" max="2823" width="6" style="278" customWidth="1"/>
    <col min="2824" max="2824" width="8.125" style="278" customWidth="1"/>
    <col min="2825" max="2825" width="11" style="278" customWidth="1"/>
    <col min="2826" max="2826" width="10.125" style="278" customWidth="1"/>
    <col min="2827" max="2827" width="11" style="278" customWidth="1"/>
    <col min="2828" max="2828" width="3.625" style="278" customWidth="1"/>
    <col min="2829" max="2829" width="12.625" style="278" customWidth="1"/>
    <col min="2830" max="2830" width="10.5" style="278" customWidth="1"/>
    <col min="2831" max="2831" width="8.625" style="278" customWidth="1"/>
    <col min="2832" max="2832" width="15.125" style="278" bestFit="1" customWidth="1"/>
    <col min="2833" max="2833" width="9.375" style="278" bestFit="1" customWidth="1"/>
    <col min="2834" max="2852" width="7.625" style="278" customWidth="1"/>
    <col min="2853" max="3070" width="8.625" style="278"/>
    <col min="3071" max="3071" width="4.125" style="278" customWidth="1"/>
    <col min="3072" max="3073" width="26" style="278" customWidth="1"/>
    <col min="3074" max="3074" width="4.125" style="278" customWidth="1"/>
    <col min="3075" max="3075" width="6" style="278" customWidth="1"/>
    <col min="3076" max="3076" width="8.125" style="278" customWidth="1"/>
    <col min="3077" max="3077" width="11" style="278" customWidth="1"/>
    <col min="3078" max="3078" width="10.125" style="278" customWidth="1"/>
    <col min="3079" max="3079" width="6" style="278" customWidth="1"/>
    <col min="3080" max="3080" width="8.125" style="278" customWidth="1"/>
    <col min="3081" max="3081" width="11" style="278" customWidth="1"/>
    <col min="3082" max="3082" width="10.125" style="278" customWidth="1"/>
    <col min="3083" max="3083" width="11" style="278" customWidth="1"/>
    <col min="3084" max="3084" width="3.625" style="278" customWidth="1"/>
    <col min="3085" max="3085" width="12.625" style="278" customWidth="1"/>
    <col min="3086" max="3086" width="10.5" style="278" customWidth="1"/>
    <col min="3087" max="3087" width="8.625" style="278" customWidth="1"/>
    <col min="3088" max="3088" width="15.125" style="278" bestFit="1" customWidth="1"/>
    <col min="3089" max="3089" width="9.375" style="278" bestFit="1" customWidth="1"/>
    <col min="3090" max="3108" width="7.625" style="278" customWidth="1"/>
    <col min="3109" max="3326" width="8.625" style="278"/>
    <col min="3327" max="3327" width="4.125" style="278" customWidth="1"/>
    <col min="3328" max="3329" width="26" style="278" customWidth="1"/>
    <col min="3330" max="3330" width="4.125" style="278" customWidth="1"/>
    <col min="3331" max="3331" width="6" style="278" customWidth="1"/>
    <col min="3332" max="3332" width="8.125" style="278" customWidth="1"/>
    <col min="3333" max="3333" width="11" style="278" customWidth="1"/>
    <col min="3334" max="3334" width="10.125" style="278" customWidth="1"/>
    <col min="3335" max="3335" width="6" style="278" customWidth="1"/>
    <col min="3336" max="3336" width="8.125" style="278" customWidth="1"/>
    <col min="3337" max="3337" width="11" style="278" customWidth="1"/>
    <col min="3338" max="3338" width="10.125" style="278" customWidth="1"/>
    <col min="3339" max="3339" width="11" style="278" customWidth="1"/>
    <col min="3340" max="3340" width="3.625" style="278" customWidth="1"/>
    <col min="3341" max="3341" width="12.625" style="278" customWidth="1"/>
    <col min="3342" max="3342" width="10.5" style="278" customWidth="1"/>
    <col min="3343" max="3343" width="8.625" style="278" customWidth="1"/>
    <col min="3344" max="3344" width="15.125" style="278" bestFit="1" customWidth="1"/>
    <col min="3345" max="3345" width="9.375" style="278" bestFit="1" customWidth="1"/>
    <col min="3346" max="3364" width="7.625" style="278" customWidth="1"/>
    <col min="3365" max="3582" width="8.625" style="278"/>
    <col min="3583" max="3583" width="4.125" style="278" customWidth="1"/>
    <col min="3584" max="3585" width="26" style="278" customWidth="1"/>
    <col min="3586" max="3586" width="4.125" style="278" customWidth="1"/>
    <col min="3587" max="3587" width="6" style="278" customWidth="1"/>
    <col min="3588" max="3588" width="8.125" style="278" customWidth="1"/>
    <col min="3589" max="3589" width="11" style="278" customWidth="1"/>
    <col min="3590" max="3590" width="10.125" style="278" customWidth="1"/>
    <col min="3591" max="3591" width="6" style="278" customWidth="1"/>
    <col min="3592" max="3592" width="8.125" style="278" customWidth="1"/>
    <col min="3593" max="3593" width="11" style="278" customWidth="1"/>
    <col min="3594" max="3594" width="10.125" style="278" customWidth="1"/>
    <col min="3595" max="3595" width="11" style="278" customWidth="1"/>
    <col min="3596" max="3596" width="3.625" style="278" customWidth="1"/>
    <col min="3597" max="3597" width="12.625" style="278" customWidth="1"/>
    <col min="3598" max="3598" width="10.5" style="278" customWidth="1"/>
    <col min="3599" max="3599" width="8.625" style="278" customWidth="1"/>
    <col min="3600" max="3600" width="15.125" style="278" bestFit="1" customWidth="1"/>
    <col min="3601" max="3601" width="9.375" style="278" bestFit="1" customWidth="1"/>
    <col min="3602" max="3620" width="7.625" style="278" customWidth="1"/>
    <col min="3621" max="3838" width="8.625" style="278"/>
    <col min="3839" max="3839" width="4.125" style="278" customWidth="1"/>
    <col min="3840" max="3841" width="26" style="278" customWidth="1"/>
    <col min="3842" max="3842" width="4.125" style="278" customWidth="1"/>
    <col min="3843" max="3843" width="6" style="278" customWidth="1"/>
    <col min="3844" max="3844" width="8.125" style="278" customWidth="1"/>
    <col min="3845" max="3845" width="11" style="278" customWidth="1"/>
    <col min="3846" max="3846" width="10.125" style="278" customWidth="1"/>
    <col min="3847" max="3847" width="6" style="278" customWidth="1"/>
    <col min="3848" max="3848" width="8.125" style="278" customWidth="1"/>
    <col min="3849" max="3849" width="11" style="278" customWidth="1"/>
    <col min="3850" max="3850" width="10.125" style="278" customWidth="1"/>
    <col min="3851" max="3851" width="11" style="278" customWidth="1"/>
    <col min="3852" max="3852" width="3.625" style="278" customWidth="1"/>
    <col min="3853" max="3853" width="12.625" style="278" customWidth="1"/>
    <col min="3854" max="3854" width="10.5" style="278" customWidth="1"/>
    <col min="3855" max="3855" width="8.625" style="278" customWidth="1"/>
    <col min="3856" max="3856" width="15.125" style="278" bestFit="1" customWidth="1"/>
    <col min="3857" max="3857" width="9.375" style="278" bestFit="1" customWidth="1"/>
    <col min="3858" max="3876" width="7.625" style="278" customWidth="1"/>
    <col min="3877" max="4094" width="8.625" style="278"/>
    <col min="4095" max="4095" width="4.125" style="278" customWidth="1"/>
    <col min="4096" max="4097" width="26" style="278" customWidth="1"/>
    <col min="4098" max="4098" width="4.125" style="278" customWidth="1"/>
    <col min="4099" max="4099" width="6" style="278" customWidth="1"/>
    <col min="4100" max="4100" width="8.125" style="278" customWidth="1"/>
    <col min="4101" max="4101" width="11" style="278" customWidth="1"/>
    <col min="4102" max="4102" width="10.125" style="278" customWidth="1"/>
    <col min="4103" max="4103" width="6" style="278" customWidth="1"/>
    <col min="4104" max="4104" width="8.125" style="278" customWidth="1"/>
    <col min="4105" max="4105" width="11" style="278" customWidth="1"/>
    <col min="4106" max="4106" width="10.125" style="278" customWidth="1"/>
    <col min="4107" max="4107" width="11" style="278" customWidth="1"/>
    <col min="4108" max="4108" width="3.625" style="278" customWidth="1"/>
    <col min="4109" max="4109" width="12.625" style="278" customWidth="1"/>
    <col min="4110" max="4110" width="10.5" style="278" customWidth="1"/>
    <col min="4111" max="4111" width="8.625" style="278" customWidth="1"/>
    <col min="4112" max="4112" width="15.125" style="278" bestFit="1" customWidth="1"/>
    <col min="4113" max="4113" width="9.375" style="278" bestFit="1" customWidth="1"/>
    <col min="4114" max="4132" width="7.625" style="278" customWidth="1"/>
    <col min="4133" max="4350" width="8.625" style="278"/>
    <col min="4351" max="4351" width="4.125" style="278" customWidth="1"/>
    <col min="4352" max="4353" width="26" style="278" customWidth="1"/>
    <col min="4354" max="4354" width="4.125" style="278" customWidth="1"/>
    <col min="4355" max="4355" width="6" style="278" customWidth="1"/>
    <col min="4356" max="4356" width="8.125" style="278" customWidth="1"/>
    <col min="4357" max="4357" width="11" style="278" customWidth="1"/>
    <col min="4358" max="4358" width="10.125" style="278" customWidth="1"/>
    <col min="4359" max="4359" width="6" style="278" customWidth="1"/>
    <col min="4360" max="4360" width="8.125" style="278" customWidth="1"/>
    <col min="4361" max="4361" width="11" style="278" customWidth="1"/>
    <col min="4362" max="4362" width="10.125" style="278" customWidth="1"/>
    <col min="4363" max="4363" width="11" style="278" customWidth="1"/>
    <col min="4364" max="4364" width="3.625" style="278" customWidth="1"/>
    <col min="4365" max="4365" width="12.625" style="278" customWidth="1"/>
    <col min="4366" max="4366" width="10.5" style="278" customWidth="1"/>
    <col min="4367" max="4367" width="8.625" style="278" customWidth="1"/>
    <col min="4368" max="4368" width="15.125" style="278" bestFit="1" customWidth="1"/>
    <col min="4369" max="4369" width="9.375" style="278" bestFit="1" customWidth="1"/>
    <col min="4370" max="4388" width="7.625" style="278" customWidth="1"/>
    <col min="4389" max="4606" width="8.625" style="278"/>
    <col min="4607" max="4607" width="4.125" style="278" customWidth="1"/>
    <col min="4608" max="4609" width="26" style="278" customWidth="1"/>
    <col min="4610" max="4610" width="4.125" style="278" customWidth="1"/>
    <col min="4611" max="4611" width="6" style="278" customWidth="1"/>
    <col min="4612" max="4612" width="8.125" style="278" customWidth="1"/>
    <col min="4613" max="4613" width="11" style="278" customWidth="1"/>
    <col min="4614" max="4614" width="10.125" style="278" customWidth="1"/>
    <col min="4615" max="4615" width="6" style="278" customWidth="1"/>
    <col min="4616" max="4616" width="8.125" style="278" customWidth="1"/>
    <col min="4617" max="4617" width="11" style="278" customWidth="1"/>
    <col min="4618" max="4618" width="10.125" style="278" customWidth="1"/>
    <col min="4619" max="4619" width="11" style="278" customWidth="1"/>
    <col min="4620" max="4620" width="3.625" style="278" customWidth="1"/>
    <col min="4621" max="4621" width="12.625" style="278" customWidth="1"/>
    <col min="4622" max="4622" width="10.5" style="278" customWidth="1"/>
    <col min="4623" max="4623" width="8.625" style="278" customWidth="1"/>
    <col min="4624" max="4624" width="15.125" style="278" bestFit="1" customWidth="1"/>
    <col min="4625" max="4625" width="9.375" style="278" bestFit="1" customWidth="1"/>
    <col min="4626" max="4644" width="7.625" style="278" customWidth="1"/>
    <col min="4645" max="4862" width="8.625" style="278"/>
    <col min="4863" max="4863" width="4.125" style="278" customWidth="1"/>
    <col min="4864" max="4865" width="26" style="278" customWidth="1"/>
    <col min="4866" max="4866" width="4.125" style="278" customWidth="1"/>
    <col min="4867" max="4867" width="6" style="278" customWidth="1"/>
    <col min="4868" max="4868" width="8.125" style="278" customWidth="1"/>
    <col min="4869" max="4869" width="11" style="278" customWidth="1"/>
    <col min="4870" max="4870" width="10.125" style="278" customWidth="1"/>
    <col min="4871" max="4871" width="6" style="278" customWidth="1"/>
    <col min="4872" max="4872" width="8.125" style="278" customWidth="1"/>
    <col min="4873" max="4873" width="11" style="278" customWidth="1"/>
    <col min="4874" max="4874" width="10.125" style="278" customWidth="1"/>
    <col min="4875" max="4875" width="11" style="278" customWidth="1"/>
    <col min="4876" max="4876" width="3.625" style="278" customWidth="1"/>
    <col min="4877" max="4877" width="12.625" style="278" customWidth="1"/>
    <col min="4878" max="4878" width="10.5" style="278" customWidth="1"/>
    <col min="4879" max="4879" width="8.625" style="278" customWidth="1"/>
    <col min="4880" max="4880" width="15.125" style="278" bestFit="1" customWidth="1"/>
    <col min="4881" max="4881" width="9.375" style="278" bestFit="1" customWidth="1"/>
    <col min="4882" max="4900" width="7.625" style="278" customWidth="1"/>
    <col min="4901" max="5118" width="8.625" style="278"/>
    <col min="5119" max="5119" width="4.125" style="278" customWidth="1"/>
    <col min="5120" max="5121" width="26" style="278" customWidth="1"/>
    <col min="5122" max="5122" width="4.125" style="278" customWidth="1"/>
    <col min="5123" max="5123" width="6" style="278" customWidth="1"/>
    <col min="5124" max="5124" width="8.125" style="278" customWidth="1"/>
    <col min="5125" max="5125" width="11" style="278" customWidth="1"/>
    <col min="5126" max="5126" width="10.125" style="278" customWidth="1"/>
    <col min="5127" max="5127" width="6" style="278" customWidth="1"/>
    <col min="5128" max="5128" width="8.125" style="278" customWidth="1"/>
    <col min="5129" max="5129" width="11" style="278" customWidth="1"/>
    <col min="5130" max="5130" width="10.125" style="278" customWidth="1"/>
    <col min="5131" max="5131" width="11" style="278" customWidth="1"/>
    <col min="5132" max="5132" width="3.625" style="278" customWidth="1"/>
    <col min="5133" max="5133" width="12.625" style="278" customWidth="1"/>
    <col min="5134" max="5134" width="10.5" style="278" customWidth="1"/>
    <col min="5135" max="5135" width="8.625" style="278" customWidth="1"/>
    <col min="5136" max="5136" width="15.125" style="278" bestFit="1" customWidth="1"/>
    <col min="5137" max="5137" width="9.375" style="278" bestFit="1" customWidth="1"/>
    <col min="5138" max="5156" width="7.625" style="278" customWidth="1"/>
    <col min="5157" max="5374" width="8.625" style="278"/>
    <col min="5375" max="5375" width="4.125" style="278" customWidth="1"/>
    <col min="5376" max="5377" width="26" style="278" customWidth="1"/>
    <col min="5378" max="5378" width="4.125" style="278" customWidth="1"/>
    <col min="5379" max="5379" width="6" style="278" customWidth="1"/>
    <col min="5380" max="5380" width="8.125" style="278" customWidth="1"/>
    <col min="5381" max="5381" width="11" style="278" customWidth="1"/>
    <col min="5382" max="5382" width="10.125" style="278" customWidth="1"/>
    <col min="5383" max="5383" width="6" style="278" customWidth="1"/>
    <col min="5384" max="5384" width="8.125" style="278" customWidth="1"/>
    <col min="5385" max="5385" width="11" style="278" customWidth="1"/>
    <col min="5386" max="5386" width="10.125" style="278" customWidth="1"/>
    <col min="5387" max="5387" width="11" style="278" customWidth="1"/>
    <col min="5388" max="5388" width="3.625" style="278" customWidth="1"/>
    <col min="5389" max="5389" width="12.625" style="278" customWidth="1"/>
    <col min="5390" max="5390" width="10.5" style="278" customWidth="1"/>
    <col min="5391" max="5391" width="8.625" style="278" customWidth="1"/>
    <col min="5392" max="5392" width="15.125" style="278" bestFit="1" customWidth="1"/>
    <col min="5393" max="5393" width="9.375" style="278" bestFit="1" customWidth="1"/>
    <col min="5394" max="5412" width="7.625" style="278" customWidth="1"/>
    <col min="5413" max="5630" width="8.625" style="278"/>
    <col min="5631" max="5631" width="4.125" style="278" customWidth="1"/>
    <col min="5632" max="5633" width="26" style="278" customWidth="1"/>
    <col min="5634" max="5634" width="4.125" style="278" customWidth="1"/>
    <col min="5635" max="5635" width="6" style="278" customWidth="1"/>
    <col min="5636" max="5636" width="8.125" style="278" customWidth="1"/>
    <col min="5637" max="5637" width="11" style="278" customWidth="1"/>
    <col min="5638" max="5638" width="10.125" style="278" customWidth="1"/>
    <col min="5639" max="5639" width="6" style="278" customWidth="1"/>
    <col min="5640" max="5640" width="8.125" style="278" customWidth="1"/>
    <col min="5641" max="5641" width="11" style="278" customWidth="1"/>
    <col min="5642" max="5642" width="10.125" style="278" customWidth="1"/>
    <col min="5643" max="5643" width="11" style="278" customWidth="1"/>
    <col min="5644" max="5644" width="3.625" style="278" customWidth="1"/>
    <col min="5645" max="5645" width="12.625" style="278" customWidth="1"/>
    <col min="5646" max="5646" width="10.5" style="278" customWidth="1"/>
    <col min="5647" max="5647" width="8.625" style="278" customWidth="1"/>
    <col min="5648" max="5648" width="15.125" style="278" bestFit="1" customWidth="1"/>
    <col min="5649" max="5649" width="9.375" style="278" bestFit="1" customWidth="1"/>
    <col min="5650" max="5668" width="7.625" style="278" customWidth="1"/>
    <col min="5669" max="5886" width="8.625" style="278"/>
    <col min="5887" max="5887" width="4.125" style="278" customWidth="1"/>
    <col min="5888" max="5889" width="26" style="278" customWidth="1"/>
    <col min="5890" max="5890" width="4.125" style="278" customWidth="1"/>
    <col min="5891" max="5891" width="6" style="278" customWidth="1"/>
    <col min="5892" max="5892" width="8.125" style="278" customWidth="1"/>
    <col min="5893" max="5893" width="11" style="278" customWidth="1"/>
    <col min="5894" max="5894" width="10.125" style="278" customWidth="1"/>
    <col min="5895" max="5895" width="6" style="278" customWidth="1"/>
    <col min="5896" max="5896" width="8.125" style="278" customWidth="1"/>
    <col min="5897" max="5897" width="11" style="278" customWidth="1"/>
    <col min="5898" max="5898" width="10.125" style="278" customWidth="1"/>
    <col min="5899" max="5899" width="11" style="278" customWidth="1"/>
    <col min="5900" max="5900" width="3.625" style="278" customWidth="1"/>
    <col min="5901" max="5901" width="12.625" style="278" customWidth="1"/>
    <col min="5902" max="5902" width="10.5" style="278" customWidth="1"/>
    <col min="5903" max="5903" width="8.625" style="278" customWidth="1"/>
    <col min="5904" max="5904" width="15.125" style="278" bestFit="1" customWidth="1"/>
    <col min="5905" max="5905" width="9.375" style="278" bestFit="1" customWidth="1"/>
    <col min="5906" max="5924" width="7.625" style="278" customWidth="1"/>
    <col min="5925" max="6142" width="8.625" style="278"/>
    <col min="6143" max="6143" width="4.125" style="278" customWidth="1"/>
    <col min="6144" max="6145" width="26" style="278" customWidth="1"/>
    <col min="6146" max="6146" width="4.125" style="278" customWidth="1"/>
    <col min="6147" max="6147" width="6" style="278" customWidth="1"/>
    <col min="6148" max="6148" width="8.125" style="278" customWidth="1"/>
    <col min="6149" max="6149" width="11" style="278" customWidth="1"/>
    <col min="6150" max="6150" width="10.125" style="278" customWidth="1"/>
    <col min="6151" max="6151" width="6" style="278" customWidth="1"/>
    <col min="6152" max="6152" width="8.125" style="278" customWidth="1"/>
    <col min="6153" max="6153" width="11" style="278" customWidth="1"/>
    <col min="6154" max="6154" width="10.125" style="278" customWidth="1"/>
    <col min="6155" max="6155" width="11" style="278" customWidth="1"/>
    <col min="6156" max="6156" width="3.625" style="278" customWidth="1"/>
    <col min="6157" max="6157" width="12.625" style="278" customWidth="1"/>
    <col min="6158" max="6158" width="10.5" style="278" customWidth="1"/>
    <col min="6159" max="6159" width="8.625" style="278" customWidth="1"/>
    <col min="6160" max="6160" width="15.125" style="278" bestFit="1" customWidth="1"/>
    <col min="6161" max="6161" width="9.375" style="278" bestFit="1" customWidth="1"/>
    <col min="6162" max="6180" width="7.625" style="278" customWidth="1"/>
    <col min="6181" max="6398" width="8.625" style="278"/>
    <col min="6399" max="6399" width="4.125" style="278" customWidth="1"/>
    <col min="6400" max="6401" width="26" style="278" customWidth="1"/>
    <col min="6402" max="6402" width="4.125" style="278" customWidth="1"/>
    <col min="6403" max="6403" width="6" style="278" customWidth="1"/>
    <col min="6404" max="6404" width="8.125" style="278" customWidth="1"/>
    <col min="6405" max="6405" width="11" style="278" customWidth="1"/>
    <col min="6406" max="6406" width="10.125" style="278" customWidth="1"/>
    <col min="6407" max="6407" width="6" style="278" customWidth="1"/>
    <col min="6408" max="6408" width="8.125" style="278" customWidth="1"/>
    <col min="6409" max="6409" width="11" style="278" customWidth="1"/>
    <col min="6410" max="6410" width="10.125" style="278" customWidth="1"/>
    <col min="6411" max="6411" width="11" style="278" customWidth="1"/>
    <col min="6412" max="6412" width="3.625" style="278" customWidth="1"/>
    <col min="6413" max="6413" width="12.625" style="278" customWidth="1"/>
    <col min="6414" max="6414" width="10.5" style="278" customWidth="1"/>
    <col min="6415" max="6415" width="8.625" style="278" customWidth="1"/>
    <col min="6416" max="6416" width="15.125" style="278" bestFit="1" customWidth="1"/>
    <col min="6417" max="6417" width="9.375" style="278" bestFit="1" customWidth="1"/>
    <col min="6418" max="6436" width="7.625" style="278" customWidth="1"/>
    <col min="6437" max="6654" width="8.625" style="278"/>
    <col min="6655" max="6655" width="4.125" style="278" customWidth="1"/>
    <col min="6656" max="6657" width="26" style="278" customWidth="1"/>
    <col min="6658" max="6658" width="4.125" style="278" customWidth="1"/>
    <col min="6659" max="6659" width="6" style="278" customWidth="1"/>
    <col min="6660" max="6660" width="8.125" style="278" customWidth="1"/>
    <col min="6661" max="6661" width="11" style="278" customWidth="1"/>
    <col min="6662" max="6662" width="10.125" style="278" customWidth="1"/>
    <col min="6663" max="6663" width="6" style="278" customWidth="1"/>
    <col min="6664" max="6664" width="8.125" style="278" customWidth="1"/>
    <col min="6665" max="6665" width="11" style="278" customWidth="1"/>
    <col min="6666" max="6666" width="10.125" style="278" customWidth="1"/>
    <col min="6667" max="6667" width="11" style="278" customWidth="1"/>
    <col min="6668" max="6668" width="3.625" style="278" customWidth="1"/>
    <col min="6669" max="6669" width="12.625" style="278" customWidth="1"/>
    <col min="6670" max="6670" width="10.5" style="278" customWidth="1"/>
    <col min="6671" max="6671" width="8.625" style="278" customWidth="1"/>
    <col min="6672" max="6672" width="15.125" style="278" bestFit="1" customWidth="1"/>
    <col min="6673" max="6673" width="9.375" style="278" bestFit="1" customWidth="1"/>
    <col min="6674" max="6692" width="7.625" style="278" customWidth="1"/>
    <col min="6693" max="6910" width="8.625" style="278"/>
    <col min="6911" max="6911" width="4.125" style="278" customWidth="1"/>
    <col min="6912" max="6913" width="26" style="278" customWidth="1"/>
    <col min="6914" max="6914" width="4.125" style="278" customWidth="1"/>
    <col min="6915" max="6915" width="6" style="278" customWidth="1"/>
    <col min="6916" max="6916" width="8.125" style="278" customWidth="1"/>
    <col min="6917" max="6917" width="11" style="278" customWidth="1"/>
    <col min="6918" max="6918" width="10.125" style="278" customWidth="1"/>
    <col min="6919" max="6919" width="6" style="278" customWidth="1"/>
    <col min="6920" max="6920" width="8.125" style="278" customWidth="1"/>
    <col min="6921" max="6921" width="11" style="278" customWidth="1"/>
    <col min="6922" max="6922" width="10.125" style="278" customWidth="1"/>
    <col min="6923" max="6923" width="11" style="278" customWidth="1"/>
    <col min="6924" max="6924" width="3.625" style="278" customWidth="1"/>
    <col min="6925" max="6925" width="12.625" style="278" customWidth="1"/>
    <col min="6926" max="6926" width="10.5" style="278" customWidth="1"/>
    <col min="6927" max="6927" width="8.625" style="278" customWidth="1"/>
    <col min="6928" max="6928" width="15.125" style="278" bestFit="1" customWidth="1"/>
    <col min="6929" max="6929" width="9.375" style="278" bestFit="1" customWidth="1"/>
    <col min="6930" max="6948" width="7.625" style="278" customWidth="1"/>
    <col min="6949" max="7166" width="8.625" style="278"/>
    <col min="7167" max="7167" width="4.125" style="278" customWidth="1"/>
    <col min="7168" max="7169" width="26" style="278" customWidth="1"/>
    <col min="7170" max="7170" width="4.125" style="278" customWidth="1"/>
    <col min="7171" max="7171" width="6" style="278" customWidth="1"/>
    <col min="7172" max="7172" width="8.125" style="278" customWidth="1"/>
    <col min="7173" max="7173" width="11" style="278" customWidth="1"/>
    <col min="7174" max="7174" width="10.125" style="278" customWidth="1"/>
    <col min="7175" max="7175" width="6" style="278" customWidth="1"/>
    <col min="7176" max="7176" width="8.125" style="278" customWidth="1"/>
    <col min="7177" max="7177" width="11" style="278" customWidth="1"/>
    <col min="7178" max="7178" width="10.125" style="278" customWidth="1"/>
    <col min="7179" max="7179" width="11" style="278" customWidth="1"/>
    <col min="7180" max="7180" width="3.625" style="278" customWidth="1"/>
    <col min="7181" max="7181" width="12.625" style="278" customWidth="1"/>
    <col min="7182" max="7182" width="10.5" style="278" customWidth="1"/>
    <col min="7183" max="7183" width="8.625" style="278" customWidth="1"/>
    <col min="7184" max="7184" width="15.125" style="278" bestFit="1" customWidth="1"/>
    <col min="7185" max="7185" width="9.375" style="278" bestFit="1" customWidth="1"/>
    <col min="7186" max="7204" width="7.625" style="278" customWidth="1"/>
    <col min="7205" max="7422" width="8.625" style="278"/>
    <col min="7423" max="7423" width="4.125" style="278" customWidth="1"/>
    <col min="7424" max="7425" width="26" style="278" customWidth="1"/>
    <col min="7426" max="7426" width="4.125" style="278" customWidth="1"/>
    <col min="7427" max="7427" width="6" style="278" customWidth="1"/>
    <col min="7428" max="7428" width="8.125" style="278" customWidth="1"/>
    <col min="7429" max="7429" width="11" style="278" customWidth="1"/>
    <col min="7430" max="7430" width="10.125" style="278" customWidth="1"/>
    <col min="7431" max="7431" width="6" style="278" customWidth="1"/>
    <col min="7432" max="7432" width="8.125" style="278" customWidth="1"/>
    <col min="7433" max="7433" width="11" style="278" customWidth="1"/>
    <col min="7434" max="7434" width="10.125" style="278" customWidth="1"/>
    <col min="7435" max="7435" width="11" style="278" customWidth="1"/>
    <col min="7436" max="7436" width="3.625" style="278" customWidth="1"/>
    <col min="7437" max="7437" width="12.625" style="278" customWidth="1"/>
    <col min="7438" max="7438" width="10.5" style="278" customWidth="1"/>
    <col min="7439" max="7439" width="8.625" style="278" customWidth="1"/>
    <col min="7440" max="7440" width="15.125" style="278" bestFit="1" customWidth="1"/>
    <col min="7441" max="7441" width="9.375" style="278" bestFit="1" customWidth="1"/>
    <col min="7442" max="7460" width="7.625" style="278" customWidth="1"/>
    <col min="7461" max="7678" width="8.625" style="278"/>
    <col min="7679" max="7679" width="4.125" style="278" customWidth="1"/>
    <col min="7680" max="7681" width="26" style="278" customWidth="1"/>
    <col min="7682" max="7682" width="4.125" style="278" customWidth="1"/>
    <col min="7683" max="7683" width="6" style="278" customWidth="1"/>
    <col min="7684" max="7684" width="8.125" style="278" customWidth="1"/>
    <col min="7685" max="7685" width="11" style="278" customWidth="1"/>
    <col min="7686" max="7686" width="10.125" style="278" customWidth="1"/>
    <col min="7687" max="7687" width="6" style="278" customWidth="1"/>
    <col min="7688" max="7688" width="8.125" style="278" customWidth="1"/>
    <col min="7689" max="7689" width="11" style="278" customWidth="1"/>
    <col min="7690" max="7690" width="10.125" style="278" customWidth="1"/>
    <col min="7691" max="7691" width="11" style="278" customWidth="1"/>
    <col min="7692" max="7692" width="3.625" style="278" customWidth="1"/>
    <col min="7693" max="7693" width="12.625" style="278" customWidth="1"/>
    <col min="7694" max="7694" width="10.5" style="278" customWidth="1"/>
    <col min="7695" max="7695" width="8.625" style="278" customWidth="1"/>
    <col min="7696" max="7696" width="15.125" style="278" bestFit="1" customWidth="1"/>
    <col min="7697" max="7697" width="9.375" style="278" bestFit="1" customWidth="1"/>
    <col min="7698" max="7716" width="7.625" style="278" customWidth="1"/>
    <col min="7717" max="7934" width="8.625" style="278"/>
    <col min="7935" max="7935" width="4.125" style="278" customWidth="1"/>
    <col min="7936" max="7937" width="26" style="278" customWidth="1"/>
    <col min="7938" max="7938" width="4.125" style="278" customWidth="1"/>
    <col min="7939" max="7939" width="6" style="278" customWidth="1"/>
    <col min="7940" max="7940" width="8.125" style="278" customWidth="1"/>
    <col min="7941" max="7941" width="11" style="278" customWidth="1"/>
    <col min="7942" max="7942" width="10.125" style="278" customWidth="1"/>
    <col min="7943" max="7943" width="6" style="278" customWidth="1"/>
    <col min="7944" max="7944" width="8.125" style="278" customWidth="1"/>
    <col min="7945" max="7945" width="11" style="278" customWidth="1"/>
    <col min="7946" max="7946" width="10.125" style="278" customWidth="1"/>
    <col min="7947" max="7947" width="11" style="278" customWidth="1"/>
    <col min="7948" max="7948" width="3.625" style="278" customWidth="1"/>
    <col min="7949" max="7949" width="12.625" style="278" customWidth="1"/>
    <col min="7950" max="7950" width="10.5" style="278" customWidth="1"/>
    <col min="7951" max="7951" width="8.625" style="278" customWidth="1"/>
    <col min="7952" max="7952" width="15.125" style="278" bestFit="1" customWidth="1"/>
    <col min="7953" max="7953" width="9.375" style="278" bestFit="1" customWidth="1"/>
    <col min="7954" max="7972" width="7.625" style="278" customWidth="1"/>
    <col min="7973" max="8190" width="8.625" style="278"/>
    <col min="8191" max="8191" width="4.125" style="278" customWidth="1"/>
    <col min="8192" max="8193" width="26" style="278" customWidth="1"/>
    <col min="8194" max="8194" width="4.125" style="278" customWidth="1"/>
    <col min="8195" max="8195" width="6" style="278" customWidth="1"/>
    <col min="8196" max="8196" width="8.125" style="278" customWidth="1"/>
    <col min="8197" max="8197" width="11" style="278" customWidth="1"/>
    <col min="8198" max="8198" width="10.125" style="278" customWidth="1"/>
    <col min="8199" max="8199" width="6" style="278" customWidth="1"/>
    <col min="8200" max="8200" width="8.125" style="278" customWidth="1"/>
    <col min="8201" max="8201" width="11" style="278" customWidth="1"/>
    <col min="8202" max="8202" width="10.125" style="278" customWidth="1"/>
    <col min="8203" max="8203" width="11" style="278" customWidth="1"/>
    <col min="8204" max="8204" width="3.625" style="278" customWidth="1"/>
    <col min="8205" max="8205" width="12.625" style="278" customWidth="1"/>
    <col min="8206" max="8206" width="10.5" style="278" customWidth="1"/>
    <col min="8207" max="8207" width="8.625" style="278" customWidth="1"/>
    <col min="8208" max="8208" width="15.125" style="278" bestFit="1" customWidth="1"/>
    <col min="8209" max="8209" width="9.375" style="278" bestFit="1" customWidth="1"/>
    <col min="8210" max="8228" width="7.625" style="278" customWidth="1"/>
    <col min="8229" max="8446" width="8.625" style="278"/>
    <col min="8447" max="8447" width="4.125" style="278" customWidth="1"/>
    <col min="8448" max="8449" width="26" style="278" customWidth="1"/>
    <col min="8450" max="8450" width="4.125" style="278" customWidth="1"/>
    <col min="8451" max="8451" width="6" style="278" customWidth="1"/>
    <col min="8452" max="8452" width="8.125" style="278" customWidth="1"/>
    <col min="8453" max="8453" width="11" style="278" customWidth="1"/>
    <col min="8454" max="8454" width="10.125" style="278" customWidth="1"/>
    <col min="8455" max="8455" width="6" style="278" customWidth="1"/>
    <col min="8456" max="8456" width="8.125" style="278" customWidth="1"/>
    <col min="8457" max="8457" width="11" style="278" customWidth="1"/>
    <col min="8458" max="8458" width="10.125" style="278" customWidth="1"/>
    <col min="8459" max="8459" width="11" style="278" customWidth="1"/>
    <col min="8460" max="8460" width="3.625" style="278" customWidth="1"/>
    <col min="8461" max="8461" width="12.625" style="278" customWidth="1"/>
    <col min="8462" max="8462" width="10.5" style="278" customWidth="1"/>
    <col min="8463" max="8463" width="8.625" style="278" customWidth="1"/>
    <col min="8464" max="8464" width="15.125" style="278" bestFit="1" customWidth="1"/>
    <col min="8465" max="8465" width="9.375" style="278" bestFit="1" customWidth="1"/>
    <col min="8466" max="8484" width="7.625" style="278" customWidth="1"/>
    <col min="8485" max="8702" width="8.625" style="278"/>
    <col min="8703" max="8703" width="4.125" style="278" customWidth="1"/>
    <col min="8704" max="8705" width="26" style="278" customWidth="1"/>
    <col min="8706" max="8706" width="4.125" style="278" customWidth="1"/>
    <col min="8707" max="8707" width="6" style="278" customWidth="1"/>
    <col min="8708" max="8708" width="8.125" style="278" customWidth="1"/>
    <col min="8709" max="8709" width="11" style="278" customWidth="1"/>
    <col min="8710" max="8710" width="10.125" style="278" customWidth="1"/>
    <col min="8711" max="8711" width="6" style="278" customWidth="1"/>
    <col min="8712" max="8712" width="8.125" style="278" customWidth="1"/>
    <col min="8713" max="8713" width="11" style="278" customWidth="1"/>
    <col min="8714" max="8714" width="10.125" style="278" customWidth="1"/>
    <col min="8715" max="8715" width="11" style="278" customWidth="1"/>
    <col min="8716" max="8716" width="3.625" style="278" customWidth="1"/>
    <col min="8717" max="8717" width="12.625" style="278" customWidth="1"/>
    <col min="8718" max="8718" width="10.5" style="278" customWidth="1"/>
    <col min="8719" max="8719" width="8.625" style="278" customWidth="1"/>
    <col min="8720" max="8720" width="15.125" style="278" bestFit="1" customWidth="1"/>
    <col min="8721" max="8721" width="9.375" style="278" bestFit="1" customWidth="1"/>
    <col min="8722" max="8740" width="7.625" style="278" customWidth="1"/>
    <col min="8741" max="8958" width="8.625" style="278"/>
    <col min="8959" max="8959" width="4.125" style="278" customWidth="1"/>
    <col min="8960" max="8961" width="26" style="278" customWidth="1"/>
    <col min="8962" max="8962" width="4.125" style="278" customWidth="1"/>
    <col min="8963" max="8963" width="6" style="278" customWidth="1"/>
    <col min="8964" max="8964" width="8.125" style="278" customWidth="1"/>
    <col min="8965" max="8965" width="11" style="278" customWidth="1"/>
    <col min="8966" max="8966" width="10.125" style="278" customWidth="1"/>
    <col min="8967" max="8967" width="6" style="278" customWidth="1"/>
    <col min="8968" max="8968" width="8.125" style="278" customWidth="1"/>
    <col min="8969" max="8969" width="11" style="278" customWidth="1"/>
    <col min="8970" max="8970" width="10.125" style="278" customWidth="1"/>
    <col min="8971" max="8971" width="11" style="278" customWidth="1"/>
    <col min="8972" max="8972" width="3.625" style="278" customWidth="1"/>
    <col min="8973" max="8973" width="12.625" style="278" customWidth="1"/>
    <col min="8974" max="8974" width="10.5" style="278" customWidth="1"/>
    <col min="8975" max="8975" width="8.625" style="278" customWidth="1"/>
    <col min="8976" max="8976" width="15.125" style="278" bestFit="1" customWidth="1"/>
    <col min="8977" max="8977" width="9.375" style="278" bestFit="1" customWidth="1"/>
    <col min="8978" max="8996" width="7.625" style="278" customWidth="1"/>
    <col min="8997" max="9214" width="8.625" style="278"/>
    <col min="9215" max="9215" width="4.125" style="278" customWidth="1"/>
    <col min="9216" max="9217" width="26" style="278" customWidth="1"/>
    <col min="9218" max="9218" width="4.125" style="278" customWidth="1"/>
    <col min="9219" max="9219" width="6" style="278" customWidth="1"/>
    <col min="9220" max="9220" width="8.125" style="278" customWidth="1"/>
    <col min="9221" max="9221" width="11" style="278" customWidth="1"/>
    <col min="9222" max="9222" width="10.125" style="278" customWidth="1"/>
    <col min="9223" max="9223" width="6" style="278" customWidth="1"/>
    <col min="9224" max="9224" width="8.125" style="278" customWidth="1"/>
    <col min="9225" max="9225" width="11" style="278" customWidth="1"/>
    <col min="9226" max="9226" width="10.125" style="278" customWidth="1"/>
    <col min="9227" max="9227" width="11" style="278" customWidth="1"/>
    <col min="9228" max="9228" width="3.625" style="278" customWidth="1"/>
    <col min="9229" max="9229" width="12.625" style="278" customWidth="1"/>
    <col min="9230" max="9230" width="10.5" style="278" customWidth="1"/>
    <col min="9231" max="9231" width="8.625" style="278" customWidth="1"/>
    <col min="9232" max="9232" width="15.125" style="278" bestFit="1" customWidth="1"/>
    <col min="9233" max="9233" width="9.375" style="278" bestFit="1" customWidth="1"/>
    <col min="9234" max="9252" width="7.625" style="278" customWidth="1"/>
    <col min="9253" max="9470" width="8.625" style="278"/>
    <col min="9471" max="9471" width="4.125" style="278" customWidth="1"/>
    <col min="9472" max="9473" width="26" style="278" customWidth="1"/>
    <col min="9474" max="9474" width="4.125" style="278" customWidth="1"/>
    <col min="9475" max="9475" width="6" style="278" customWidth="1"/>
    <col min="9476" max="9476" width="8.125" style="278" customWidth="1"/>
    <col min="9477" max="9477" width="11" style="278" customWidth="1"/>
    <col min="9478" max="9478" width="10.125" style="278" customWidth="1"/>
    <col min="9479" max="9479" width="6" style="278" customWidth="1"/>
    <col min="9480" max="9480" width="8.125" style="278" customWidth="1"/>
    <col min="9481" max="9481" width="11" style="278" customWidth="1"/>
    <col min="9482" max="9482" width="10.125" style="278" customWidth="1"/>
    <col min="9483" max="9483" width="11" style="278" customWidth="1"/>
    <col min="9484" max="9484" width="3.625" style="278" customWidth="1"/>
    <col min="9485" max="9485" width="12.625" style="278" customWidth="1"/>
    <col min="9486" max="9486" width="10.5" style="278" customWidth="1"/>
    <col min="9487" max="9487" width="8.625" style="278" customWidth="1"/>
    <col min="9488" max="9488" width="15.125" style="278" bestFit="1" customWidth="1"/>
    <col min="9489" max="9489" width="9.375" style="278" bestFit="1" customWidth="1"/>
    <col min="9490" max="9508" width="7.625" style="278" customWidth="1"/>
    <col min="9509" max="9726" width="8.625" style="278"/>
    <col min="9727" max="9727" width="4.125" style="278" customWidth="1"/>
    <col min="9728" max="9729" width="26" style="278" customWidth="1"/>
    <col min="9730" max="9730" width="4.125" style="278" customWidth="1"/>
    <col min="9731" max="9731" width="6" style="278" customWidth="1"/>
    <col min="9732" max="9732" width="8.125" style="278" customWidth="1"/>
    <col min="9733" max="9733" width="11" style="278" customWidth="1"/>
    <col min="9734" max="9734" width="10.125" style="278" customWidth="1"/>
    <col min="9735" max="9735" width="6" style="278" customWidth="1"/>
    <col min="9736" max="9736" width="8.125" style="278" customWidth="1"/>
    <col min="9737" max="9737" width="11" style="278" customWidth="1"/>
    <col min="9738" max="9738" width="10.125" style="278" customWidth="1"/>
    <col min="9739" max="9739" width="11" style="278" customWidth="1"/>
    <col min="9740" max="9740" width="3.625" style="278" customWidth="1"/>
    <col min="9741" max="9741" width="12.625" style="278" customWidth="1"/>
    <col min="9742" max="9742" width="10.5" style="278" customWidth="1"/>
    <col min="9743" max="9743" width="8.625" style="278" customWidth="1"/>
    <col min="9744" max="9744" width="15.125" style="278" bestFit="1" customWidth="1"/>
    <col min="9745" max="9745" width="9.375" style="278" bestFit="1" customWidth="1"/>
    <col min="9746" max="9764" width="7.625" style="278" customWidth="1"/>
    <col min="9765" max="9982" width="8.625" style="278"/>
    <col min="9983" max="9983" width="4.125" style="278" customWidth="1"/>
    <col min="9984" max="9985" width="26" style="278" customWidth="1"/>
    <col min="9986" max="9986" width="4.125" style="278" customWidth="1"/>
    <col min="9987" max="9987" width="6" style="278" customWidth="1"/>
    <col min="9988" max="9988" width="8.125" style="278" customWidth="1"/>
    <col min="9989" max="9989" width="11" style="278" customWidth="1"/>
    <col min="9990" max="9990" width="10.125" style="278" customWidth="1"/>
    <col min="9991" max="9991" width="6" style="278" customWidth="1"/>
    <col min="9992" max="9992" width="8.125" style="278" customWidth="1"/>
    <col min="9993" max="9993" width="11" style="278" customWidth="1"/>
    <col min="9994" max="9994" width="10.125" style="278" customWidth="1"/>
    <col min="9995" max="9995" width="11" style="278" customWidth="1"/>
    <col min="9996" max="9996" width="3.625" style="278" customWidth="1"/>
    <col min="9997" max="9997" width="12.625" style="278" customWidth="1"/>
    <col min="9998" max="9998" width="10.5" style="278" customWidth="1"/>
    <col min="9999" max="9999" width="8.625" style="278" customWidth="1"/>
    <col min="10000" max="10000" width="15.125" style="278" bestFit="1" customWidth="1"/>
    <col min="10001" max="10001" width="9.375" style="278" bestFit="1" customWidth="1"/>
    <col min="10002" max="10020" width="7.625" style="278" customWidth="1"/>
    <col min="10021" max="10238" width="8.625" style="278"/>
    <col min="10239" max="10239" width="4.125" style="278" customWidth="1"/>
    <col min="10240" max="10241" width="26" style="278" customWidth="1"/>
    <col min="10242" max="10242" width="4.125" style="278" customWidth="1"/>
    <col min="10243" max="10243" width="6" style="278" customWidth="1"/>
    <col min="10244" max="10244" width="8.125" style="278" customWidth="1"/>
    <col min="10245" max="10245" width="11" style="278" customWidth="1"/>
    <col min="10246" max="10246" width="10.125" style="278" customWidth="1"/>
    <col min="10247" max="10247" width="6" style="278" customWidth="1"/>
    <col min="10248" max="10248" width="8.125" style="278" customWidth="1"/>
    <col min="10249" max="10249" width="11" style="278" customWidth="1"/>
    <col min="10250" max="10250" width="10.125" style="278" customWidth="1"/>
    <col min="10251" max="10251" width="11" style="278" customWidth="1"/>
    <col min="10252" max="10252" width="3.625" style="278" customWidth="1"/>
    <col min="10253" max="10253" width="12.625" style="278" customWidth="1"/>
    <col min="10254" max="10254" width="10.5" style="278" customWidth="1"/>
    <col min="10255" max="10255" width="8.625" style="278" customWidth="1"/>
    <col min="10256" max="10256" width="15.125" style="278" bestFit="1" customWidth="1"/>
    <col min="10257" max="10257" width="9.375" style="278" bestFit="1" customWidth="1"/>
    <col min="10258" max="10276" width="7.625" style="278" customWidth="1"/>
    <col min="10277" max="10494" width="8.625" style="278"/>
    <col min="10495" max="10495" width="4.125" style="278" customWidth="1"/>
    <col min="10496" max="10497" width="26" style="278" customWidth="1"/>
    <col min="10498" max="10498" width="4.125" style="278" customWidth="1"/>
    <col min="10499" max="10499" width="6" style="278" customWidth="1"/>
    <col min="10500" max="10500" width="8.125" style="278" customWidth="1"/>
    <col min="10501" max="10501" width="11" style="278" customWidth="1"/>
    <col min="10502" max="10502" width="10.125" style="278" customWidth="1"/>
    <col min="10503" max="10503" width="6" style="278" customWidth="1"/>
    <col min="10504" max="10504" width="8.125" style="278" customWidth="1"/>
    <col min="10505" max="10505" width="11" style="278" customWidth="1"/>
    <col min="10506" max="10506" width="10.125" style="278" customWidth="1"/>
    <col min="10507" max="10507" width="11" style="278" customWidth="1"/>
    <col min="10508" max="10508" width="3.625" style="278" customWidth="1"/>
    <col min="10509" max="10509" width="12.625" style="278" customWidth="1"/>
    <col min="10510" max="10510" width="10.5" style="278" customWidth="1"/>
    <col min="10511" max="10511" width="8.625" style="278" customWidth="1"/>
    <col min="10512" max="10512" width="15.125" style="278" bestFit="1" customWidth="1"/>
    <col min="10513" max="10513" width="9.375" style="278" bestFit="1" customWidth="1"/>
    <col min="10514" max="10532" width="7.625" style="278" customWidth="1"/>
    <col min="10533" max="10750" width="8.625" style="278"/>
    <col min="10751" max="10751" width="4.125" style="278" customWidth="1"/>
    <col min="10752" max="10753" width="26" style="278" customWidth="1"/>
    <col min="10754" max="10754" width="4.125" style="278" customWidth="1"/>
    <col min="10755" max="10755" width="6" style="278" customWidth="1"/>
    <col min="10756" max="10756" width="8.125" style="278" customWidth="1"/>
    <col min="10757" max="10757" width="11" style="278" customWidth="1"/>
    <col min="10758" max="10758" width="10.125" style="278" customWidth="1"/>
    <col min="10759" max="10759" width="6" style="278" customWidth="1"/>
    <col min="10760" max="10760" width="8.125" style="278" customWidth="1"/>
    <col min="10761" max="10761" width="11" style="278" customWidth="1"/>
    <col min="10762" max="10762" width="10.125" style="278" customWidth="1"/>
    <col min="10763" max="10763" width="11" style="278" customWidth="1"/>
    <col min="10764" max="10764" width="3.625" style="278" customWidth="1"/>
    <col min="10765" max="10765" width="12.625" style="278" customWidth="1"/>
    <col min="10766" max="10766" width="10.5" style="278" customWidth="1"/>
    <col min="10767" max="10767" width="8.625" style="278" customWidth="1"/>
    <col min="10768" max="10768" width="15.125" style="278" bestFit="1" customWidth="1"/>
    <col min="10769" max="10769" width="9.375" style="278" bestFit="1" customWidth="1"/>
    <col min="10770" max="10788" width="7.625" style="278" customWidth="1"/>
    <col min="10789" max="11006" width="8.625" style="278"/>
    <col min="11007" max="11007" width="4.125" style="278" customWidth="1"/>
    <col min="11008" max="11009" width="26" style="278" customWidth="1"/>
    <col min="11010" max="11010" width="4.125" style="278" customWidth="1"/>
    <col min="11011" max="11011" width="6" style="278" customWidth="1"/>
    <col min="11012" max="11012" width="8.125" style="278" customWidth="1"/>
    <col min="11013" max="11013" width="11" style="278" customWidth="1"/>
    <col min="11014" max="11014" width="10.125" style="278" customWidth="1"/>
    <col min="11015" max="11015" width="6" style="278" customWidth="1"/>
    <col min="11016" max="11016" width="8.125" style="278" customWidth="1"/>
    <col min="11017" max="11017" width="11" style="278" customWidth="1"/>
    <col min="11018" max="11018" width="10.125" style="278" customWidth="1"/>
    <col min="11019" max="11019" width="11" style="278" customWidth="1"/>
    <col min="11020" max="11020" width="3.625" style="278" customWidth="1"/>
    <col min="11021" max="11021" width="12.625" style="278" customWidth="1"/>
    <col min="11022" max="11022" width="10.5" style="278" customWidth="1"/>
    <col min="11023" max="11023" width="8.625" style="278" customWidth="1"/>
    <col min="11024" max="11024" width="15.125" style="278" bestFit="1" customWidth="1"/>
    <col min="11025" max="11025" width="9.375" style="278" bestFit="1" customWidth="1"/>
    <col min="11026" max="11044" width="7.625" style="278" customWidth="1"/>
    <col min="11045" max="11262" width="8.625" style="278"/>
    <col min="11263" max="11263" width="4.125" style="278" customWidth="1"/>
    <col min="11264" max="11265" width="26" style="278" customWidth="1"/>
    <col min="11266" max="11266" width="4.125" style="278" customWidth="1"/>
    <col min="11267" max="11267" width="6" style="278" customWidth="1"/>
    <col min="11268" max="11268" width="8.125" style="278" customWidth="1"/>
    <col min="11269" max="11269" width="11" style="278" customWidth="1"/>
    <col min="11270" max="11270" width="10.125" style="278" customWidth="1"/>
    <col min="11271" max="11271" width="6" style="278" customWidth="1"/>
    <col min="11272" max="11272" width="8.125" style="278" customWidth="1"/>
    <col min="11273" max="11273" width="11" style="278" customWidth="1"/>
    <col min="11274" max="11274" width="10.125" style="278" customWidth="1"/>
    <col min="11275" max="11275" width="11" style="278" customWidth="1"/>
    <col min="11276" max="11276" width="3.625" style="278" customWidth="1"/>
    <col min="11277" max="11277" width="12.625" style="278" customWidth="1"/>
    <col min="11278" max="11278" width="10.5" style="278" customWidth="1"/>
    <col min="11279" max="11279" width="8.625" style="278" customWidth="1"/>
    <col min="11280" max="11280" width="15.125" style="278" bestFit="1" customWidth="1"/>
    <col min="11281" max="11281" width="9.375" style="278" bestFit="1" customWidth="1"/>
    <col min="11282" max="11300" width="7.625" style="278" customWidth="1"/>
    <col min="11301" max="11518" width="8.625" style="278"/>
    <col min="11519" max="11519" width="4.125" style="278" customWidth="1"/>
    <col min="11520" max="11521" width="26" style="278" customWidth="1"/>
    <col min="11522" max="11522" width="4.125" style="278" customWidth="1"/>
    <col min="11523" max="11523" width="6" style="278" customWidth="1"/>
    <col min="11524" max="11524" width="8.125" style="278" customWidth="1"/>
    <col min="11525" max="11525" width="11" style="278" customWidth="1"/>
    <col min="11526" max="11526" width="10.125" style="278" customWidth="1"/>
    <col min="11527" max="11527" width="6" style="278" customWidth="1"/>
    <col min="11528" max="11528" width="8.125" style="278" customWidth="1"/>
    <col min="11529" max="11529" width="11" style="278" customWidth="1"/>
    <col min="11530" max="11530" width="10.125" style="278" customWidth="1"/>
    <col min="11531" max="11531" width="11" style="278" customWidth="1"/>
    <col min="11532" max="11532" width="3.625" style="278" customWidth="1"/>
    <col min="11533" max="11533" width="12.625" style="278" customWidth="1"/>
    <col min="11534" max="11534" width="10.5" style="278" customWidth="1"/>
    <col min="11535" max="11535" width="8.625" style="278" customWidth="1"/>
    <col min="11536" max="11536" width="15.125" style="278" bestFit="1" customWidth="1"/>
    <col min="11537" max="11537" width="9.375" style="278" bestFit="1" customWidth="1"/>
    <col min="11538" max="11556" width="7.625" style="278" customWidth="1"/>
    <col min="11557" max="11774" width="8.625" style="278"/>
    <col min="11775" max="11775" width="4.125" style="278" customWidth="1"/>
    <col min="11776" max="11777" width="26" style="278" customWidth="1"/>
    <col min="11778" max="11778" width="4.125" style="278" customWidth="1"/>
    <col min="11779" max="11779" width="6" style="278" customWidth="1"/>
    <col min="11780" max="11780" width="8.125" style="278" customWidth="1"/>
    <col min="11781" max="11781" width="11" style="278" customWidth="1"/>
    <col min="11782" max="11782" width="10.125" style="278" customWidth="1"/>
    <col min="11783" max="11783" width="6" style="278" customWidth="1"/>
    <col min="11784" max="11784" width="8.125" style="278" customWidth="1"/>
    <col min="11785" max="11785" width="11" style="278" customWidth="1"/>
    <col min="11786" max="11786" width="10.125" style="278" customWidth="1"/>
    <col min="11787" max="11787" width="11" style="278" customWidth="1"/>
    <col min="11788" max="11788" width="3.625" style="278" customWidth="1"/>
    <col min="11789" max="11789" width="12.625" style="278" customWidth="1"/>
    <col min="11790" max="11790" width="10.5" style="278" customWidth="1"/>
    <col min="11791" max="11791" width="8.625" style="278" customWidth="1"/>
    <col min="11792" max="11792" width="15.125" style="278" bestFit="1" customWidth="1"/>
    <col min="11793" max="11793" width="9.375" style="278" bestFit="1" customWidth="1"/>
    <col min="11794" max="11812" width="7.625" style="278" customWidth="1"/>
    <col min="11813" max="12030" width="8.625" style="278"/>
    <col min="12031" max="12031" width="4.125" style="278" customWidth="1"/>
    <col min="12032" max="12033" width="26" style="278" customWidth="1"/>
    <col min="12034" max="12034" width="4.125" style="278" customWidth="1"/>
    <col min="12035" max="12035" width="6" style="278" customWidth="1"/>
    <col min="12036" max="12036" width="8.125" style="278" customWidth="1"/>
    <col min="12037" max="12037" width="11" style="278" customWidth="1"/>
    <col min="12038" max="12038" width="10.125" style="278" customWidth="1"/>
    <col min="12039" max="12039" width="6" style="278" customWidth="1"/>
    <col min="12040" max="12040" width="8.125" style="278" customWidth="1"/>
    <col min="12041" max="12041" width="11" style="278" customWidth="1"/>
    <col min="12042" max="12042" width="10.125" style="278" customWidth="1"/>
    <col min="12043" max="12043" width="11" style="278" customWidth="1"/>
    <col min="12044" max="12044" width="3.625" style="278" customWidth="1"/>
    <col min="12045" max="12045" width="12.625" style="278" customWidth="1"/>
    <col min="12046" max="12046" width="10.5" style="278" customWidth="1"/>
    <col min="12047" max="12047" width="8.625" style="278" customWidth="1"/>
    <col min="12048" max="12048" width="15.125" style="278" bestFit="1" customWidth="1"/>
    <col min="12049" max="12049" width="9.375" style="278" bestFit="1" customWidth="1"/>
    <col min="12050" max="12068" width="7.625" style="278" customWidth="1"/>
    <col min="12069" max="12286" width="8.625" style="278"/>
    <col min="12287" max="12287" width="4.125" style="278" customWidth="1"/>
    <col min="12288" max="12289" width="26" style="278" customWidth="1"/>
    <col min="12290" max="12290" width="4.125" style="278" customWidth="1"/>
    <col min="12291" max="12291" width="6" style="278" customWidth="1"/>
    <col min="12292" max="12292" width="8.125" style="278" customWidth="1"/>
    <col min="12293" max="12293" width="11" style="278" customWidth="1"/>
    <col min="12294" max="12294" width="10.125" style="278" customWidth="1"/>
    <col min="12295" max="12295" width="6" style="278" customWidth="1"/>
    <col min="12296" max="12296" width="8.125" style="278" customWidth="1"/>
    <col min="12297" max="12297" width="11" style="278" customWidth="1"/>
    <col min="12298" max="12298" width="10.125" style="278" customWidth="1"/>
    <col min="12299" max="12299" width="11" style="278" customWidth="1"/>
    <col min="12300" max="12300" width="3.625" style="278" customWidth="1"/>
    <col min="12301" max="12301" width="12.625" style="278" customWidth="1"/>
    <col min="12302" max="12302" width="10.5" style="278" customWidth="1"/>
    <col min="12303" max="12303" width="8.625" style="278" customWidth="1"/>
    <col min="12304" max="12304" width="15.125" style="278" bestFit="1" customWidth="1"/>
    <col min="12305" max="12305" width="9.375" style="278" bestFit="1" customWidth="1"/>
    <col min="12306" max="12324" width="7.625" style="278" customWidth="1"/>
    <col min="12325" max="12542" width="8.625" style="278"/>
    <col min="12543" max="12543" width="4.125" style="278" customWidth="1"/>
    <col min="12544" max="12545" width="26" style="278" customWidth="1"/>
    <col min="12546" max="12546" width="4.125" style="278" customWidth="1"/>
    <col min="12547" max="12547" width="6" style="278" customWidth="1"/>
    <col min="12548" max="12548" width="8.125" style="278" customWidth="1"/>
    <col min="12549" max="12549" width="11" style="278" customWidth="1"/>
    <col min="12550" max="12550" width="10.125" style="278" customWidth="1"/>
    <col min="12551" max="12551" width="6" style="278" customWidth="1"/>
    <col min="12552" max="12552" width="8.125" style="278" customWidth="1"/>
    <col min="12553" max="12553" width="11" style="278" customWidth="1"/>
    <col min="12554" max="12554" width="10.125" style="278" customWidth="1"/>
    <col min="12555" max="12555" width="11" style="278" customWidth="1"/>
    <col min="12556" max="12556" width="3.625" style="278" customWidth="1"/>
    <col min="12557" max="12557" width="12.625" style="278" customWidth="1"/>
    <col min="12558" max="12558" width="10.5" style="278" customWidth="1"/>
    <col min="12559" max="12559" width="8.625" style="278" customWidth="1"/>
    <col min="12560" max="12560" width="15.125" style="278" bestFit="1" customWidth="1"/>
    <col min="12561" max="12561" width="9.375" style="278" bestFit="1" customWidth="1"/>
    <col min="12562" max="12580" width="7.625" style="278" customWidth="1"/>
    <col min="12581" max="12798" width="8.625" style="278"/>
    <col min="12799" max="12799" width="4.125" style="278" customWidth="1"/>
    <col min="12800" max="12801" width="26" style="278" customWidth="1"/>
    <col min="12802" max="12802" width="4.125" style="278" customWidth="1"/>
    <col min="12803" max="12803" width="6" style="278" customWidth="1"/>
    <col min="12804" max="12804" width="8.125" style="278" customWidth="1"/>
    <col min="12805" max="12805" width="11" style="278" customWidth="1"/>
    <col min="12806" max="12806" width="10.125" style="278" customWidth="1"/>
    <col min="12807" max="12807" width="6" style="278" customWidth="1"/>
    <col min="12808" max="12808" width="8.125" style="278" customWidth="1"/>
    <col min="12809" max="12809" width="11" style="278" customWidth="1"/>
    <col min="12810" max="12810" width="10.125" style="278" customWidth="1"/>
    <col min="12811" max="12811" width="11" style="278" customWidth="1"/>
    <col min="12812" max="12812" width="3.625" style="278" customWidth="1"/>
    <col min="12813" max="12813" width="12.625" style="278" customWidth="1"/>
    <col min="12814" max="12814" width="10.5" style="278" customWidth="1"/>
    <col min="12815" max="12815" width="8.625" style="278" customWidth="1"/>
    <col min="12816" max="12816" width="15.125" style="278" bestFit="1" customWidth="1"/>
    <col min="12817" max="12817" width="9.375" style="278" bestFit="1" customWidth="1"/>
    <col min="12818" max="12836" width="7.625" style="278" customWidth="1"/>
    <col min="12837" max="13054" width="8.625" style="278"/>
    <col min="13055" max="13055" width="4.125" style="278" customWidth="1"/>
    <col min="13056" max="13057" width="26" style="278" customWidth="1"/>
    <col min="13058" max="13058" width="4.125" style="278" customWidth="1"/>
    <col min="13059" max="13059" width="6" style="278" customWidth="1"/>
    <col min="13060" max="13060" width="8.125" style="278" customWidth="1"/>
    <col min="13061" max="13061" width="11" style="278" customWidth="1"/>
    <col min="13062" max="13062" width="10.125" style="278" customWidth="1"/>
    <col min="13063" max="13063" width="6" style="278" customWidth="1"/>
    <col min="13064" max="13064" width="8.125" style="278" customWidth="1"/>
    <col min="13065" max="13065" width="11" style="278" customWidth="1"/>
    <col min="13066" max="13066" width="10.125" style="278" customWidth="1"/>
    <col min="13067" max="13067" width="11" style="278" customWidth="1"/>
    <col min="13068" max="13068" width="3.625" style="278" customWidth="1"/>
    <col min="13069" max="13069" width="12.625" style="278" customWidth="1"/>
    <col min="13070" max="13070" width="10.5" style="278" customWidth="1"/>
    <col min="13071" max="13071" width="8.625" style="278" customWidth="1"/>
    <col min="13072" max="13072" width="15.125" style="278" bestFit="1" customWidth="1"/>
    <col min="13073" max="13073" width="9.375" style="278" bestFit="1" customWidth="1"/>
    <col min="13074" max="13092" width="7.625" style="278" customWidth="1"/>
    <col min="13093" max="13310" width="8.625" style="278"/>
    <col min="13311" max="13311" width="4.125" style="278" customWidth="1"/>
    <col min="13312" max="13313" width="26" style="278" customWidth="1"/>
    <col min="13314" max="13314" width="4.125" style="278" customWidth="1"/>
    <col min="13315" max="13315" width="6" style="278" customWidth="1"/>
    <col min="13316" max="13316" width="8.125" style="278" customWidth="1"/>
    <col min="13317" max="13317" width="11" style="278" customWidth="1"/>
    <col min="13318" max="13318" width="10.125" style="278" customWidth="1"/>
    <col min="13319" max="13319" width="6" style="278" customWidth="1"/>
    <col min="13320" max="13320" width="8.125" style="278" customWidth="1"/>
    <col min="13321" max="13321" width="11" style="278" customWidth="1"/>
    <col min="13322" max="13322" width="10.125" style="278" customWidth="1"/>
    <col min="13323" max="13323" width="11" style="278" customWidth="1"/>
    <col min="13324" max="13324" width="3.625" style="278" customWidth="1"/>
    <col min="13325" max="13325" width="12.625" style="278" customWidth="1"/>
    <col min="13326" max="13326" width="10.5" style="278" customWidth="1"/>
    <col min="13327" max="13327" width="8.625" style="278" customWidth="1"/>
    <col min="13328" max="13328" width="15.125" style="278" bestFit="1" customWidth="1"/>
    <col min="13329" max="13329" width="9.375" style="278" bestFit="1" customWidth="1"/>
    <col min="13330" max="13348" width="7.625" style="278" customWidth="1"/>
    <col min="13349" max="13566" width="8.625" style="278"/>
    <col min="13567" max="13567" width="4.125" style="278" customWidth="1"/>
    <col min="13568" max="13569" width="26" style="278" customWidth="1"/>
    <col min="13570" max="13570" width="4.125" style="278" customWidth="1"/>
    <col min="13571" max="13571" width="6" style="278" customWidth="1"/>
    <col min="13572" max="13572" width="8.125" style="278" customWidth="1"/>
    <col min="13573" max="13573" width="11" style="278" customWidth="1"/>
    <col min="13574" max="13574" width="10.125" style="278" customWidth="1"/>
    <col min="13575" max="13575" width="6" style="278" customWidth="1"/>
    <col min="13576" max="13576" width="8.125" style="278" customWidth="1"/>
    <col min="13577" max="13577" width="11" style="278" customWidth="1"/>
    <col min="13578" max="13578" width="10.125" style="278" customWidth="1"/>
    <col min="13579" max="13579" width="11" style="278" customWidth="1"/>
    <col min="13580" max="13580" width="3.625" style="278" customWidth="1"/>
    <col min="13581" max="13581" width="12.625" style="278" customWidth="1"/>
    <col min="13582" max="13582" width="10.5" style="278" customWidth="1"/>
    <col min="13583" max="13583" width="8.625" style="278" customWidth="1"/>
    <col min="13584" max="13584" width="15.125" style="278" bestFit="1" customWidth="1"/>
    <col min="13585" max="13585" width="9.375" style="278" bestFit="1" customWidth="1"/>
    <col min="13586" max="13604" width="7.625" style="278" customWidth="1"/>
    <col min="13605" max="13822" width="8.625" style="278"/>
    <col min="13823" max="13823" width="4.125" style="278" customWidth="1"/>
    <col min="13824" max="13825" width="26" style="278" customWidth="1"/>
    <col min="13826" max="13826" width="4.125" style="278" customWidth="1"/>
    <col min="13827" max="13827" width="6" style="278" customWidth="1"/>
    <col min="13828" max="13828" width="8.125" style="278" customWidth="1"/>
    <col min="13829" max="13829" width="11" style="278" customWidth="1"/>
    <col min="13830" max="13830" width="10.125" style="278" customWidth="1"/>
    <col min="13831" max="13831" width="6" style="278" customWidth="1"/>
    <col min="13832" max="13832" width="8.125" style="278" customWidth="1"/>
    <col min="13833" max="13833" width="11" style="278" customWidth="1"/>
    <col min="13834" max="13834" width="10.125" style="278" customWidth="1"/>
    <col min="13835" max="13835" width="11" style="278" customWidth="1"/>
    <col min="13836" max="13836" width="3.625" style="278" customWidth="1"/>
    <col min="13837" max="13837" width="12.625" style="278" customWidth="1"/>
    <col min="13838" max="13838" width="10.5" style="278" customWidth="1"/>
    <col min="13839" max="13839" width="8.625" style="278" customWidth="1"/>
    <col min="13840" max="13840" width="15.125" style="278" bestFit="1" customWidth="1"/>
    <col min="13841" max="13841" width="9.375" style="278" bestFit="1" customWidth="1"/>
    <col min="13842" max="13860" width="7.625" style="278" customWidth="1"/>
    <col min="13861" max="14078" width="8.625" style="278"/>
    <col min="14079" max="14079" width="4.125" style="278" customWidth="1"/>
    <col min="14080" max="14081" width="26" style="278" customWidth="1"/>
    <col min="14082" max="14082" width="4.125" style="278" customWidth="1"/>
    <col min="14083" max="14083" width="6" style="278" customWidth="1"/>
    <col min="14084" max="14084" width="8.125" style="278" customWidth="1"/>
    <col min="14085" max="14085" width="11" style="278" customWidth="1"/>
    <col min="14086" max="14086" width="10.125" style="278" customWidth="1"/>
    <col min="14087" max="14087" width="6" style="278" customWidth="1"/>
    <col min="14088" max="14088" width="8.125" style="278" customWidth="1"/>
    <col min="14089" max="14089" width="11" style="278" customWidth="1"/>
    <col min="14090" max="14090" width="10.125" style="278" customWidth="1"/>
    <col min="14091" max="14091" width="11" style="278" customWidth="1"/>
    <col min="14092" max="14092" width="3.625" style="278" customWidth="1"/>
    <col min="14093" max="14093" width="12.625" style="278" customWidth="1"/>
    <col min="14094" max="14094" width="10.5" style="278" customWidth="1"/>
    <col min="14095" max="14095" width="8.625" style="278" customWidth="1"/>
    <col min="14096" max="14096" width="15.125" style="278" bestFit="1" customWidth="1"/>
    <col min="14097" max="14097" width="9.375" style="278" bestFit="1" customWidth="1"/>
    <col min="14098" max="14116" width="7.625" style="278" customWidth="1"/>
    <col min="14117" max="14334" width="8.625" style="278"/>
    <col min="14335" max="14335" width="4.125" style="278" customWidth="1"/>
    <col min="14336" max="14337" width="26" style="278" customWidth="1"/>
    <col min="14338" max="14338" width="4.125" style="278" customWidth="1"/>
    <col min="14339" max="14339" width="6" style="278" customWidth="1"/>
    <col min="14340" max="14340" width="8.125" style="278" customWidth="1"/>
    <col min="14341" max="14341" width="11" style="278" customWidth="1"/>
    <col min="14342" max="14342" width="10.125" style="278" customWidth="1"/>
    <col min="14343" max="14343" width="6" style="278" customWidth="1"/>
    <col min="14344" max="14344" width="8.125" style="278" customWidth="1"/>
    <col min="14345" max="14345" width="11" style="278" customWidth="1"/>
    <col min="14346" max="14346" width="10.125" style="278" customWidth="1"/>
    <col min="14347" max="14347" width="11" style="278" customWidth="1"/>
    <col min="14348" max="14348" width="3.625" style="278" customWidth="1"/>
    <col min="14349" max="14349" width="12.625" style="278" customWidth="1"/>
    <col min="14350" max="14350" width="10.5" style="278" customWidth="1"/>
    <col min="14351" max="14351" width="8.625" style="278" customWidth="1"/>
    <col min="14352" max="14352" width="15.125" style="278" bestFit="1" customWidth="1"/>
    <col min="14353" max="14353" width="9.375" style="278" bestFit="1" customWidth="1"/>
    <col min="14354" max="14372" width="7.625" style="278" customWidth="1"/>
    <col min="14373" max="14590" width="8.625" style="278"/>
    <col min="14591" max="14591" width="4.125" style="278" customWidth="1"/>
    <col min="14592" max="14593" width="26" style="278" customWidth="1"/>
    <col min="14594" max="14594" width="4.125" style="278" customWidth="1"/>
    <col min="14595" max="14595" width="6" style="278" customWidth="1"/>
    <col min="14596" max="14596" width="8.125" style="278" customWidth="1"/>
    <col min="14597" max="14597" width="11" style="278" customWidth="1"/>
    <col min="14598" max="14598" width="10.125" style="278" customWidth="1"/>
    <col min="14599" max="14599" width="6" style="278" customWidth="1"/>
    <col min="14600" max="14600" width="8.125" style="278" customWidth="1"/>
    <col min="14601" max="14601" width="11" style="278" customWidth="1"/>
    <col min="14602" max="14602" width="10.125" style="278" customWidth="1"/>
    <col min="14603" max="14603" width="11" style="278" customWidth="1"/>
    <col min="14604" max="14604" width="3.625" style="278" customWidth="1"/>
    <col min="14605" max="14605" width="12.625" style="278" customWidth="1"/>
    <col min="14606" max="14606" width="10.5" style="278" customWidth="1"/>
    <col min="14607" max="14607" width="8.625" style="278" customWidth="1"/>
    <col min="14608" max="14608" width="15.125" style="278" bestFit="1" customWidth="1"/>
    <col min="14609" max="14609" width="9.375" style="278" bestFit="1" customWidth="1"/>
    <col min="14610" max="14628" width="7.625" style="278" customWidth="1"/>
    <col min="14629" max="14846" width="8.625" style="278"/>
    <col min="14847" max="14847" width="4.125" style="278" customWidth="1"/>
    <col min="14848" max="14849" width="26" style="278" customWidth="1"/>
    <col min="14850" max="14850" width="4.125" style="278" customWidth="1"/>
    <col min="14851" max="14851" width="6" style="278" customWidth="1"/>
    <col min="14852" max="14852" width="8.125" style="278" customWidth="1"/>
    <col min="14853" max="14853" width="11" style="278" customWidth="1"/>
    <col min="14854" max="14854" width="10.125" style="278" customWidth="1"/>
    <col min="14855" max="14855" width="6" style="278" customWidth="1"/>
    <col min="14856" max="14856" width="8.125" style="278" customWidth="1"/>
    <col min="14857" max="14857" width="11" style="278" customWidth="1"/>
    <col min="14858" max="14858" width="10.125" style="278" customWidth="1"/>
    <col min="14859" max="14859" width="11" style="278" customWidth="1"/>
    <col min="14860" max="14860" width="3.625" style="278" customWidth="1"/>
    <col min="14861" max="14861" width="12.625" style="278" customWidth="1"/>
    <col min="14862" max="14862" width="10.5" style="278" customWidth="1"/>
    <col min="14863" max="14863" width="8.625" style="278" customWidth="1"/>
    <col min="14864" max="14864" width="15.125" style="278" bestFit="1" customWidth="1"/>
    <col min="14865" max="14865" width="9.375" style="278" bestFit="1" customWidth="1"/>
    <col min="14866" max="14884" width="7.625" style="278" customWidth="1"/>
    <col min="14885" max="15102" width="8.625" style="278"/>
    <col min="15103" max="15103" width="4.125" style="278" customWidth="1"/>
    <col min="15104" max="15105" width="26" style="278" customWidth="1"/>
    <col min="15106" max="15106" width="4.125" style="278" customWidth="1"/>
    <col min="15107" max="15107" width="6" style="278" customWidth="1"/>
    <col min="15108" max="15108" width="8.125" style="278" customWidth="1"/>
    <col min="15109" max="15109" width="11" style="278" customWidth="1"/>
    <col min="15110" max="15110" width="10.125" style="278" customWidth="1"/>
    <col min="15111" max="15111" width="6" style="278" customWidth="1"/>
    <col min="15112" max="15112" width="8.125" style="278" customWidth="1"/>
    <col min="15113" max="15113" width="11" style="278" customWidth="1"/>
    <col min="15114" max="15114" width="10.125" style="278" customWidth="1"/>
    <col min="15115" max="15115" width="11" style="278" customWidth="1"/>
    <col min="15116" max="15116" width="3.625" style="278" customWidth="1"/>
    <col min="15117" max="15117" width="12.625" style="278" customWidth="1"/>
    <col min="15118" max="15118" width="10.5" style="278" customWidth="1"/>
    <col min="15119" max="15119" width="8.625" style="278" customWidth="1"/>
    <col min="15120" max="15120" width="15.125" style="278" bestFit="1" customWidth="1"/>
    <col min="15121" max="15121" width="9.375" style="278" bestFit="1" customWidth="1"/>
    <col min="15122" max="15140" width="7.625" style="278" customWidth="1"/>
    <col min="15141" max="15358" width="8.625" style="278"/>
    <col min="15359" max="15359" width="4.125" style="278" customWidth="1"/>
    <col min="15360" max="15361" width="26" style="278" customWidth="1"/>
    <col min="15362" max="15362" width="4.125" style="278" customWidth="1"/>
    <col min="15363" max="15363" width="6" style="278" customWidth="1"/>
    <col min="15364" max="15364" width="8.125" style="278" customWidth="1"/>
    <col min="15365" max="15365" width="11" style="278" customWidth="1"/>
    <col min="15366" max="15366" width="10.125" style="278" customWidth="1"/>
    <col min="15367" max="15367" width="6" style="278" customWidth="1"/>
    <col min="15368" max="15368" width="8.125" style="278" customWidth="1"/>
    <col min="15369" max="15369" width="11" style="278" customWidth="1"/>
    <col min="15370" max="15370" width="10.125" style="278" customWidth="1"/>
    <col min="15371" max="15371" width="11" style="278" customWidth="1"/>
    <col min="15372" max="15372" width="3.625" style="278" customWidth="1"/>
    <col min="15373" max="15373" width="12.625" style="278" customWidth="1"/>
    <col min="15374" max="15374" width="10.5" style="278" customWidth="1"/>
    <col min="15375" max="15375" width="8.625" style="278" customWidth="1"/>
    <col min="15376" max="15376" width="15.125" style="278" bestFit="1" customWidth="1"/>
    <col min="15377" max="15377" width="9.375" style="278" bestFit="1" customWidth="1"/>
    <col min="15378" max="15396" width="7.625" style="278" customWidth="1"/>
    <col min="15397" max="15614" width="8.625" style="278"/>
    <col min="15615" max="15615" width="4.125" style="278" customWidth="1"/>
    <col min="15616" max="15617" width="26" style="278" customWidth="1"/>
    <col min="15618" max="15618" width="4.125" style="278" customWidth="1"/>
    <col min="15619" max="15619" width="6" style="278" customWidth="1"/>
    <col min="15620" max="15620" width="8.125" style="278" customWidth="1"/>
    <col min="15621" max="15621" width="11" style="278" customWidth="1"/>
    <col min="15622" max="15622" width="10.125" style="278" customWidth="1"/>
    <col min="15623" max="15623" width="6" style="278" customWidth="1"/>
    <col min="15624" max="15624" width="8.125" style="278" customWidth="1"/>
    <col min="15625" max="15625" width="11" style="278" customWidth="1"/>
    <col min="15626" max="15626" width="10.125" style="278" customWidth="1"/>
    <col min="15627" max="15627" width="11" style="278" customWidth="1"/>
    <col min="15628" max="15628" width="3.625" style="278" customWidth="1"/>
    <col min="15629" max="15629" width="12.625" style="278" customWidth="1"/>
    <col min="15630" max="15630" width="10.5" style="278" customWidth="1"/>
    <col min="15631" max="15631" width="8.625" style="278" customWidth="1"/>
    <col min="15632" max="15632" width="15.125" style="278" bestFit="1" customWidth="1"/>
    <col min="15633" max="15633" width="9.375" style="278" bestFit="1" customWidth="1"/>
    <col min="15634" max="15652" width="7.625" style="278" customWidth="1"/>
    <col min="15653" max="15870" width="8.625" style="278"/>
    <col min="15871" max="15871" width="4.125" style="278" customWidth="1"/>
    <col min="15872" max="15873" width="26" style="278" customWidth="1"/>
    <col min="15874" max="15874" width="4.125" style="278" customWidth="1"/>
    <col min="15875" max="15875" width="6" style="278" customWidth="1"/>
    <col min="15876" max="15876" width="8.125" style="278" customWidth="1"/>
    <col min="15877" max="15877" width="11" style="278" customWidth="1"/>
    <col min="15878" max="15878" width="10.125" style="278" customWidth="1"/>
    <col min="15879" max="15879" width="6" style="278" customWidth="1"/>
    <col min="15880" max="15880" width="8.125" style="278" customWidth="1"/>
    <col min="15881" max="15881" width="11" style="278" customWidth="1"/>
    <col min="15882" max="15882" width="10.125" style="278" customWidth="1"/>
    <col min="15883" max="15883" width="11" style="278" customWidth="1"/>
    <col min="15884" max="15884" width="3.625" style="278" customWidth="1"/>
    <col min="15885" max="15885" width="12.625" style="278" customWidth="1"/>
    <col min="15886" max="15886" width="10.5" style="278" customWidth="1"/>
    <col min="15887" max="15887" width="8.625" style="278" customWidth="1"/>
    <col min="15888" max="15888" width="15.125" style="278" bestFit="1" customWidth="1"/>
    <col min="15889" max="15889" width="9.375" style="278" bestFit="1" customWidth="1"/>
    <col min="15890" max="15908" width="7.625" style="278" customWidth="1"/>
    <col min="15909" max="16126" width="8.625" style="278"/>
    <col min="16127" max="16127" width="4.125" style="278" customWidth="1"/>
    <col min="16128" max="16129" width="26" style="278" customWidth="1"/>
    <col min="16130" max="16130" width="4.125" style="278" customWidth="1"/>
    <col min="16131" max="16131" width="6" style="278" customWidth="1"/>
    <col min="16132" max="16132" width="8.125" style="278" customWidth="1"/>
    <col min="16133" max="16133" width="11" style="278" customWidth="1"/>
    <col min="16134" max="16134" width="10.125" style="278" customWidth="1"/>
    <col min="16135" max="16135" width="6" style="278" customWidth="1"/>
    <col min="16136" max="16136" width="8.125" style="278" customWidth="1"/>
    <col min="16137" max="16137" width="11" style="278" customWidth="1"/>
    <col min="16138" max="16138" width="10.125" style="278" customWidth="1"/>
    <col min="16139" max="16139" width="11" style="278" customWidth="1"/>
    <col min="16140" max="16140" width="3.625" style="278" customWidth="1"/>
    <col min="16141" max="16141" width="12.625" style="278" customWidth="1"/>
    <col min="16142" max="16142" width="10.5" style="278" customWidth="1"/>
    <col min="16143" max="16143" width="8.625" style="278" customWidth="1"/>
    <col min="16144" max="16144" width="15.125" style="278" bestFit="1" customWidth="1"/>
    <col min="16145" max="16145" width="9.375" style="278" bestFit="1" customWidth="1"/>
    <col min="16146" max="16164" width="7.625" style="278" customWidth="1"/>
    <col min="16165" max="16384" width="8.625" style="278"/>
  </cols>
  <sheetData>
    <row r="1" spans="1:18" s="1" customFormat="1" ht="20.100000000000001" customHeight="1">
      <c r="A1" s="315"/>
      <c r="B1" s="319" t="s">
        <v>7</v>
      </c>
      <c r="C1" s="315" t="s">
        <v>2</v>
      </c>
      <c r="D1" s="323"/>
      <c r="E1" s="315" t="s">
        <v>1</v>
      </c>
      <c r="F1" s="315" t="s">
        <v>13</v>
      </c>
      <c r="G1" s="315"/>
      <c r="H1" s="315"/>
      <c r="I1" s="315"/>
      <c r="J1" s="315" t="s">
        <v>12</v>
      </c>
      <c r="K1" s="315"/>
      <c r="L1" s="315"/>
      <c r="M1" s="315"/>
      <c r="N1" s="317" t="s">
        <v>3</v>
      </c>
      <c r="O1" s="52"/>
    </row>
    <row r="2" spans="1:18" s="1" customFormat="1" ht="20.100000000000001" customHeight="1">
      <c r="A2" s="316"/>
      <c r="B2" s="320"/>
      <c r="C2" s="316"/>
      <c r="D2" s="324"/>
      <c r="E2" s="316"/>
      <c r="F2" s="2" t="s">
        <v>4</v>
      </c>
      <c r="G2" s="9" t="s">
        <v>8</v>
      </c>
      <c r="H2" s="4" t="s">
        <v>5</v>
      </c>
      <c r="I2" s="4" t="s">
        <v>6</v>
      </c>
      <c r="J2" s="2" t="s">
        <v>4</v>
      </c>
      <c r="K2" s="3" t="s">
        <v>8</v>
      </c>
      <c r="L2" s="4" t="s">
        <v>5</v>
      </c>
      <c r="M2" s="4" t="s">
        <v>6</v>
      </c>
      <c r="N2" s="318"/>
      <c r="O2" s="52"/>
    </row>
    <row r="3" spans="1:18" ht="20.100000000000001" customHeight="1">
      <c r="A3" s="254" t="s">
        <v>375</v>
      </c>
      <c r="B3" s="255" t="s">
        <v>539</v>
      </c>
      <c r="C3" s="256"/>
      <c r="D3" s="256"/>
      <c r="E3" s="257"/>
      <c r="F3" s="258"/>
      <c r="G3" s="259"/>
      <c r="H3" s="260"/>
      <c r="I3" s="254"/>
      <c r="J3" s="258"/>
      <c r="K3" s="259"/>
      <c r="L3" s="260"/>
      <c r="M3" s="254"/>
      <c r="N3" s="261"/>
      <c r="O3" s="279"/>
      <c r="P3" s="280"/>
    </row>
    <row r="4" spans="1:18" ht="20.100000000000001" customHeight="1">
      <c r="A4" s="254"/>
      <c r="B4" s="255"/>
      <c r="C4" s="256"/>
      <c r="D4" s="256"/>
      <c r="E4" s="257"/>
      <c r="F4" s="258"/>
      <c r="G4" s="259"/>
      <c r="H4" s="260"/>
      <c r="I4" s="254"/>
      <c r="J4" s="258"/>
      <c r="K4" s="259"/>
      <c r="L4" s="260"/>
      <c r="M4" s="254"/>
      <c r="N4" s="261"/>
      <c r="O4" s="279"/>
      <c r="P4" s="280"/>
    </row>
    <row r="5" spans="1:18" ht="20.100000000000001" customHeight="1">
      <c r="A5" s="254" t="s">
        <v>19</v>
      </c>
      <c r="B5" s="255" t="s">
        <v>378</v>
      </c>
      <c r="C5" s="256"/>
      <c r="D5" s="256"/>
      <c r="E5" s="257" t="s">
        <v>0</v>
      </c>
      <c r="F5" s="258">
        <v>1</v>
      </c>
      <c r="G5" s="259"/>
      <c r="H5" s="260"/>
      <c r="I5" s="254"/>
      <c r="J5" s="258"/>
      <c r="K5" s="259"/>
      <c r="L5" s="260"/>
      <c r="M5" s="254"/>
      <c r="N5" s="261"/>
      <c r="O5" s="279"/>
      <c r="P5" s="280"/>
    </row>
    <row r="6" spans="1:18" ht="20.100000000000001" customHeight="1">
      <c r="A6" s="254" t="s">
        <v>334</v>
      </c>
      <c r="B6" s="256" t="s">
        <v>379</v>
      </c>
      <c r="C6" s="256"/>
      <c r="D6" s="256"/>
      <c r="E6" s="257" t="s">
        <v>0</v>
      </c>
      <c r="F6" s="258">
        <v>1</v>
      </c>
      <c r="G6" s="8"/>
      <c r="H6" s="260"/>
      <c r="I6" s="254"/>
      <c r="J6" s="258"/>
      <c r="K6" s="5"/>
      <c r="L6" s="5"/>
      <c r="M6" s="254"/>
      <c r="N6" s="261"/>
      <c r="O6" s="279"/>
      <c r="P6" s="280"/>
    </row>
    <row r="7" spans="1:18" ht="20.100000000000001" customHeight="1">
      <c r="A7" s="254" t="s">
        <v>1079</v>
      </c>
      <c r="B7" s="256" t="s">
        <v>1082</v>
      </c>
      <c r="C7" s="256"/>
      <c r="D7" s="256"/>
      <c r="E7" s="257" t="s">
        <v>0</v>
      </c>
      <c r="F7" s="258">
        <v>1</v>
      </c>
      <c r="G7" s="8"/>
      <c r="H7" s="260"/>
      <c r="I7" s="254"/>
      <c r="J7" s="258"/>
      <c r="K7" s="5"/>
      <c r="L7" s="5"/>
      <c r="M7" s="254"/>
      <c r="N7" s="261"/>
      <c r="O7" s="279"/>
      <c r="P7" s="280"/>
    </row>
    <row r="8" spans="1:18" ht="20.100000000000001" customHeight="1">
      <c r="A8" s="254" t="s">
        <v>1080</v>
      </c>
      <c r="B8" s="255" t="s">
        <v>1083</v>
      </c>
      <c r="C8" s="256"/>
      <c r="D8" s="256"/>
      <c r="E8" s="257" t="s">
        <v>0</v>
      </c>
      <c r="F8" s="258">
        <v>1</v>
      </c>
      <c r="G8" s="259"/>
      <c r="H8" s="260"/>
      <c r="I8" s="254"/>
      <c r="J8" s="258"/>
      <c r="K8" s="259"/>
      <c r="L8" s="260"/>
      <c r="M8" s="254"/>
      <c r="N8" s="261"/>
      <c r="O8" s="279"/>
      <c r="P8" s="280"/>
    </row>
    <row r="9" spans="1:18" ht="20.100000000000001" customHeight="1">
      <c r="A9" s="254" t="s">
        <v>1081</v>
      </c>
      <c r="B9" s="255" t="s">
        <v>1084</v>
      </c>
      <c r="C9" s="256"/>
      <c r="D9" s="256"/>
      <c r="E9" s="257" t="s">
        <v>0</v>
      </c>
      <c r="F9" s="258">
        <v>1</v>
      </c>
      <c r="G9" s="259"/>
      <c r="H9" s="260"/>
      <c r="I9" s="254"/>
      <c r="J9" s="258"/>
      <c r="K9" s="259"/>
      <c r="L9" s="5"/>
      <c r="M9" s="254"/>
      <c r="N9" s="261"/>
      <c r="O9" s="281"/>
      <c r="P9" s="282"/>
      <c r="Q9" s="282"/>
      <c r="R9" s="282"/>
    </row>
    <row r="10" spans="1:18" ht="20.100000000000001" customHeight="1">
      <c r="A10" s="254"/>
      <c r="B10" s="255"/>
      <c r="C10" s="256"/>
      <c r="D10" s="256"/>
      <c r="E10" s="257"/>
      <c r="F10" s="258"/>
      <c r="G10" s="259"/>
      <c r="H10" s="260"/>
      <c r="I10" s="254"/>
      <c r="J10" s="258"/>
      <c r="K10" s="259"/>
      <c r="L10" s="260"/>
      <c r="M10" s="254"/>
      <c r="N10" s="261"/>
      <c r="O10" s="279"/>
      <c r="P10" s="280"/>
    </row>
    <row r="11" spans="1:18" ht="20.100000000000001" customHeight="1">
      <c r="A11" s="254"/>
      <c r="B11" s="255"/>
      <c r="C11" s="256"/>
      <c r="D11" s="256"/>
      <c r="E11" s="257"/>
      <c r="F11" s="258"/>
      <c r="G11" s="259"/>
      <c r="H11" s="260"/>
      <c r="I11" s="254"/>
      <c r="J11" s="258"/>
      <c r="K11" s="259"/>
      <c r="L11" s="5"/>
      <c r="M11" s="254"/>
      <c r="N11" s="261"/>
      <c r="O11" s="279"/>
      <c r="P11" s="280"/>
    </row>
    <row r="12" spans="1:18" ht="20.100000000000001" customHeight="1">
      <c r="A12" s="254"/>
      <c r="B12" s="255"/>
      <c r="C12" s="256"/>
      <c r="D12" s="256"/>
      <c r="E12" s="257"/>
      <c r="F12" s="258"/>
      <c r="G12" s="259"/>
      <c r="H12" s="260"/>
      <c r="I12" s="254"/>
      <c r="J12" s="258"/>
      <c r="K12" s="259"/>
      <c r="L12" s="5"/>
      <c r="M12" s="254"/>
      <c r="N12" s="261"/>
      <c r="O12" s="279"/>
      <c r="P12" s="280"/>
    </row>
    <row r="13" spans="1:18" ht="20.100000000000001" customHeight="1">
      <c r="A13" s="254"/>
      <c r="B13" s="255"/>
      <c r="C13" s="256"/>
      <c r="D13" s="256"/>
      <c r="E13" s="257"/>
      <c r="F13" s="258"/>
      <c r="G13" s="259"/>
      <c r="H13" s="260"/>
      <c r="I13" s="254"/>
      <c r="J13" s="258"/>
      <c r="K13" s="259"/>
      <c r="L13" s="260"/>
      <c r="M13" s="254"/>
      <c r="N13" s="261"/>
      <c r="O13" s="279"/>
      <c r="P13" s="280"/>
    </row>
    <row r="14" spans="1:18" ht="20.100000000000001" customHeight="1">
      <c r="A14" s="254"/>
      <c r="B14" s="255"/>
      <c r="C14" s="256"/>
      <c r="D14" s="256"/>
      <c r="E14" s="257"/>
      <c r="F14" s="258"/>
      <c r="G14" s="259"/>
      <c r="H14" s="260"/>
      <c r="I14" s="254"/>
      <c r="J14" s="258"/>
      <c r="K14" s="259"/>
      <c r="L14" s="5"/>
      <c r="M14" s="254"/>
      <c r="N14" s="261"/>
      <c r="O14" s="279"/>
      <c r="P14" s="280"/>
    </row>
    <row r="15" spans="1:18" ht="20.100000000000001" customHeight="1">
      <c r="A15" s="254"/>
      <c r="B15" s="256"/>
      <c r="C15" s="256"/>
      <c r="D15" s="256"/>
      <c r="E15" s="257"/>
      <c r="F15" s="258"/>
      <c r="G15" s="259"/>
      <c r="H15" s="260"/>
      <c r="I15" s="254"/>
      <c r="J15" s="258"/>
      <c r="K15" s="259"/>
      <c r="L15" s="260"/>
      <c r="M15" s="254"/>
      <c r="N15" s="261"/>
      <c r="O15" s="279"/>
      <c r="P15" s="280"/>
    </row>
    <row r="16" spans="1:18" ht="20.100000000000001" customHeight="1">
      <c r="A16" s="254"/>
      <c r="B16" s="255" t="s">
        <v>530</v>
      </c>
      <c r="C16" s="256"/>
      <c r="D16" s="256"/>
      <c r="E16" s="257"/>
      <c r="F16" s="258"/>
      <c r="G16" s="259"/>
      <c r="H16" s="260"/>
      <c r="I16" s="254"/>
      <c r="J16" s="258"/>
      <c r="K16" s="259"/>
      <c r="L16" s="260"/>
      <c r="M16" s="254"/>
      <c r="N16" s="261"/>
      <c r="O16" s="279"/>
      <c r="P16" s="280"/>
    </row>
    <row r="17" spans="1:16" ht="20.100000000000001" customHeight="1">
      <c r="A17" s="254"/>
      <c r="B17" s="255"/>
      <c r="C17" s="256"/>
      <c r="D17" s="256"/>
      <c r="E17" s="257"/>
      <c r="F17" s="258"/>
      <c r="G17" s="259"/>
      <c r="H17" s="260"/>
      <c r="I17" s="254"/>
      <c r="J17" s="258"/>
      <c r="K17" s="259"/>
      <c r="L17" s="260"/>
      <c r="M17" s="254"/>
      <c r="N17" s="261"/>
      <c r="O17" s="279"/>
      <c r="P17" s="280"/>
    </row>
    <row r="18" spans="1:16" ht="20.100000000000001" customHeight="1">
      <c r="A18" s="254"/>
      <c r="B18" s="255" t="s">
        <v>531</v>
      </c>
      <c r="C18" s="256"/>
      <c r="D18" s="256"/>
      <c r="E18" s="257" t="s">
        <v>280</v>
      </c>
      <c r="F18" s="258">
        <v>1</v>
      </c>
      <c r="G18" s="259"/>
      <c r="H18" s="260"/>
      <c r="I18" s="254"/>
      <c r="J18" s="258"/>
      <c r="K18" s="259"/>
      <c r="L18" s="260"/>
      <c r="M18" s="254"/>
      <c r="N18" s="261"/>
      <c r="O18" s="53"/>
      <c r="P18" s="280"/>
    </row>
    <row r="19" spans="1:16" ht="20.100000000000001" customHeight="1">
      <c r="A19" s="254"/>
      <c r="B19" s="255"/>
      <c r="C19" s="256"/>
      <c r="D19" s="256"/>
      <c r="E19" s="257"/>
      <c r="F19" s="258"/>
      <c r="G19" s="259"/>
      <c r="H19" s="260"/>
      <c r="I19" s="254"/>
      <c r="J19" s="258"/>
      <c r="K19" s="259"/>
      <c r="L19" s="260"/>
      <c r="M19" s="254"/>
      <c r="N19" s="261"/>
      <c r="O19" s="279"/>
      <c r="P19" s="280"/>
    </row>
    <row r="20" spans="1:16" ht="20.100000000000001" customHeight="1">
      <c r="A20" s="254"/>
      <c r="B20" s="255" t="s">
        <v>532</v>
      </c>
      <c r="C20" s="256"/>
      <c r="D20" s="256"/>
      <c r="E20" s="257"/>
      <c r="F20" s="258"/>
      <c r="G20" s="259"/>
      <c r="H20" s="260"/>
      <c r="I20" s="254"/>
      <c r="J20" s="258"/>
      <c r="K20" s="259"/>
      <c r="L20" s="260"/>
      <c r="M20" s="254"/>
      <c r="N20" s="261"/>
      <c r="O20" s="279"/>
      <c r="P20" s="280"/>
    </row>
    <row r="21" spans="1:16" ht="20.100000000000001" customHeight="1">
      <c r="B21" s="255" t="s">
        <v>533</v>
      </c>
      <c r="C21" s="256"/>
      <c r="D21" s="256"/>
      <c r="E21" s="257" t="s">
        <v>280</v>
      </c>
      <c r="F21" s="258">
        <v>1</v>
      </c>
      <c r="G21" s="259"/>
      <c r="H21" s="260"/>
      <c r="I21" s="254"/>
      <c r="J21" s="258"/>
      <c r="K21" s="259"/>
      <c r="L21" s="5"/>
      <c r="M21" s="254"/>
      <c r="N21" s="261"/>
      <c r="O21" s="279"/>
      <c r="P21" s="280"/>
    </row>
    <row r="22" spans="1:16" ht="20.100000000000001" customHeight="1">
      <c r="A22" s="254"/>
      <c r="B22" s="255"/>
      <c r="C22" s="256"/>
      <c r="D22" s="256"/>
      <c r="E22" s="257"/>
      <c r="F22" s="258"/>
      <c r="H22" s="260"/>
      <c r="N22" s="261"/>
    </row>
    <row r="23" spans="1:16" ht="20.100000000000001" customHeight="1">
      <c r="A23" s="254"/>
      <c r="B23" s="256" t="s">
        <v>532</v>
      </c>
      <c r="C23" s="256"/>
      <c r="D23" s="256"/>
      <c r="E23" s="257"/>
      <c r="F23" s="258"/>
      <c r="H23" s="260"/>
      <c r="I23" s="254"/>
      <c r="J23" s="258"/>
      <c r="K23" s="259"/>
      <c r="L23" s="260"/>
      <c r="M23" s="254"/>
      <c r="N23" s="261"/>
      <c r="O23" s="279"/>
      <c r="P23" s="280"/>
    </row>
    <row r="24" spans="1:16" ht="20.100000000000001" customHeight="1">
      <c r="A24" s="254"/>
      <c r="B24" s="255" t="s">
        <v>534</v>
      </c>
      <c r="C24" s="256"/>
      <c r="D24" s="256"/>
      <c r="E24" s="257" t="s">
        <v>280</v>
      </c>
      <c r="F24" s="258">
        <v>1</v>
      </c>
      <c r="G24" s="259"/>
      <c r="H24" s="260"/>
      <c r="I24" s="254"/>
      <c r="J24" s="258"/>
      <c r="K24" s="259"/>
      <c r="L24" s="260"/>
      <c r="M24" s="254"/>
      <c r="N24" s="261"/>
      <c r="O24" s="279"/>
      <c r="P24" s="280"/>
    </row>
    <row r="25" spans="1:16" ht="20.100000000000001" customHeight="1">
      <c r="A25" s="254"/>
      <c r="B25" s="255"/>
      <c r="C25" s="256"/>
      <c r="D25" s="256"/>
      <c r="E25" s="257"/>
      <c r="F25" s="258"/>
      <c r="G25" s="259"/>
      <c r="H25" s="265"/>
      <c r="I25" s="254"/>
      <c r="J25" s="258"/>
      <c r="K25" s="259"/>
      <c r="L25" s="260"/>
      <c r="M25" s="254"/>
      <c r="N25" s="261"/>
      <c r="O25" s="279"/>
      <c r="P25" s="280"/>
    </row>
    <row r="26" spans="1:16" ht="20.100000000000001" customHeight="1">
      <c r="A26" s="254"/>
      <c r="B26" s="255" t="s">
        <v>23</v>
      </c>
      <c r="C26" s="256"/>
      <c r="D26" s="256"/>
      <c r="E26" s="257"/>
      <c r="F26" s="258"/>
      <c r="G26" s="259"/>
      <c r="H26" s="260"/>
      <c r="I26" s="254"/>
      <c r="J26" s="258"/>
      <c r="K26" s="259"/>
      <c r="L26" s="260"/>
      <c r="M26" s="254"/>
      <c r="N26" s="261"/>
      <c r="O26" s="53"/>
      <c r="P26" s="280"/>
    </row>
    <row r="27" spans="1:16" ht="20.100000000000001" customHeight="1">
      <c r="A27" s="254"/>
      <c r="B27" s="255"/>
      <c r="C27" s="256"/>
      <c r="D27" s="256"/>
      <c r="E27" s="257"/>
      <c r="F27" s="258"/>
      <c r="G27" s="259"/>
      <c r="H27" s="260"/>
      <c r="I27" s="254"/>
      <c r="J27" s="258"/>
      <c r="K27" s="259"/>
      <c r="L27" s="260"/>
      <c r="M27" s="254"/>
      <c r="N27" s="261"/>
      <c r="O27" s="279"/>
      <c r="P27" s="280"/>
    </row>
    <row r="28" spans="1:16" ht="20.100000000000001" customHeight="1">
      <c r="A28" s="254" t="s">
        <v>19</v>
      </c>
      <c r="B28" s="255" t="s">
        <v>378</v>
      </c>
      <c r="C28" s="256"/>
      <c r="D28" s="256"/>
      <c r="E28" s="257"/>
      <c r="F28" s="258"/>
      <c r="G28" s="259"/>
      <c r="H28" s="260"/>
      <c r="I28" s="254"/>
      <c r="J28" s="258"/>
      <c r="K28" s="259"/>
      <c r="L28" s="260"/>
      <c r="M28" s="254"/>
      <c r="N28" s="261"/>
      <c r="O28" s="279"/>
      <c r="P28" s="280"/>
    </row>
    <row r="29" spans="1:16" ht="20.100000000000001" customHeight="1">
      <c r="A29" s="254"/>
      <c r="B29" s="255"/>
      <c r="C29" s="256"/>
      <c r="D29" s="256"/>
      <c r="E29" s="257"/>
      <c r="F29" s="258"/>
      <c r="G29" s="259"/>
      <c r="H29" s="260"/>
      <c r="I29" s="254"/>
      <c r="J29" s="258"/>
      <c r="K29" s="259"/>
      <c r="L29" s="260"/>
      <c r="M29" s="254"/>
      <c r="N29" s="261"/>
      <c r="O29" s="279"/>
      <c r="P29" s="280"/>
    </row>
    <row r="30" spans="1:16" ht="20.100000000000001" customHeight="1">
      <c r="A30" s="254" t="s">
        <v>30</v>
      </c>
      <c r="B30" s="256" t="s">
        <v>380</v>
      </c>
      <c r="C30" s="256" t="s">
        <v>381</v>
      </c>
      <c r="D30" s="256"/>
      <c r="E30" s="257" t="s">
        <v>0</v>
      </c>
      <c r="F30" s="258">
        <v>1</v>
      </c>
      <c r="G30" s="259"/>
      <c r="H30" s="260"/>
      <c r="I30" s="254"/>
      <c r="J30" s="258"/>
      <c r="K30" s="259"/>
      <c r="L30" s="260"/>
      <c r="M30" s="254"/>
      <c r="N30" s="261"/>
      <c r="O30" s="279"/>
      <c r="P30" s="280"/>
    </row>
    <row r="31" spans="1:16" ht="20.100000000000001" customHeight="1">
      <c r="A31" s="254" t="s">
        <v>35</v>
      </c>
      <c r="B31" s="256" t="s">
        <v>380</v>
      </c>
      <c r="C31" s="256" t="s">
        <v>382</v>
      </c>
      <c r="D31" s="256"/>
      <c r="E31" s="257" t="s">
        <v>0</v>
      </c>
      <c r="F31" s="258">
        <v>1</v>
      </c>
      <c r="G31" s="8"/>
      <c r="H31" s="260"/>
      <c r="I31" s="254"/>
      <c r="J31" s="258"/>
      <c r="K31" s="5"/>
      <c r="L31" s="5"/>
      <c r="M31" s="254"/>
      <c r="N31" s="261"/>
      <c r="O31" s="279"/>
      <c r="P31" s="280"/>
    </row>
    <row r="32" spans="1:16" ht="20.100000000000001" customHeight="1">
      <c r="A32" s="254" t="s">
        <v>38</v>
      </c>
      <c r="B32" s="256" t="s">
        <v>380</v>
      </c>
      <c r="C32" s="256" t="s">
        <v>383</v>
      </c>
      <c r="D32" s="256"/>
      <c r="E32" s="257" t="s">
        <v>0</v>
      </c>
      <c r="F32" s="258">
        <v>1</v>
      </c>
      <c r="G32" s="8"/>
      <c r="H32" s="260"/>
      <c r="I32" s="254"/>
      <c r="J32" s="258"/>
      <c r="K32" s="5"/>
      <c r="L32" s="5"/>
      <c r="M32" s="254"/>
      <c r="N32" s="261"/>
      <c r="O32" s="279"/>
      <c r="P32" s="280"/>
    </row>
    <row r="33" spans="1:18" ht="20.100000000000001" customHeight="1">
      <c r="A33" s="254" t="s">
        <v>276</v>
      </c>
      <c r="B33" s="256" t="s">
        <v>380</v>
      </c>
      <c r="C33" s="256" t="s">
        <v>384</v>
      </c>
      <c r="D33" s="256"/>
      <c r="E33" s="257" t="s">
        <v>0</v>
      </c>
      <c r="F33" s="258">
        <v>1</v>
      </c>
      <c r="G33" s="259"/>
      <c r="H33" s="260"/>
      <c r="I33" s="254"/>
      <c r="J33" s="258"/>
      <c r="K33" s="259"/>
      <c r="L33" s="260"/>
      <c r="M33" s="254"/>
      <c r="N33" s="261"/>
      <c r="O33" s="279"/>
      <c r="P33" s="280"/>
    </row>
    <row r="34" spans="1:18" ht="20.100000000000001" customHeight="1">
      <c r="A34" s="254"/>
      <c r="B34" s="256"/>
      <c r="C34" s="256"/>
      <c r="D34" s="256"/>
      <c r="E34" s="257"/>
      <c r="F34" s="258"/>
      <c r="G34" s="259"/>
      <c r="H34" s="260"/>
      <c r="I34" s="254"/>
      <c r="J34" s="258"/>
      <c r="K34" s="259"/>
      <c r="L34" s="5"/>
      <c r="M34" s="254"/>
      <c r="N34" s="261"/>
      <c r="O34" s="281"/>
      <c r="P34" s="282"/>
      <c r="Q34" s="282"/>
      <c r="R34" s="282"/>
    </row>
    <row r="35" spans="1:18" ht="20.100000000000001" customHeight="1">
      <c r="A35" s="254"/>
      <c r="B35" s="256"/>
      <c r="C35" s="256"/>
      <c r="D35" s="256"/>
      <c r="E35" s="257"/>
      <c r="F35" s="258"/>
      <c r="G35" s="259"/>
      <c r="H35" s="260"/>
      <c r="I35" s="254"/>
      <c r="J35" s="258"/>
      <c r="K35" s="259"/>
      <c r="L35" s="260"/>
      <c r="M35" s="254"/>
      <c r="N35" s="261"/>
      <c r="O35" s="279"/>
      <c r="P35" s="280"/>
    </row>
    <row r="36" spans="1:18" ht="20.100000000000001" customHeight="1">
      <c r="A36" s="254"/>
      <c r="B36" s="255"/>
      <c r="C36" s="256"/>
      <c r="D36" s="256"/>
      <c r="E36" s="257"/>
      <c r="F36" s="258"/>
      <c r="G36" s="259"/>
      <c r="H36" s="260"/>
      <c r="I36" s="254"/>
      <c r="J36" s="258"/>
      <c r="K36" s="259"/>
      <c r="L36" s="5"/>
      <c r="M36" s="254"/>
      <c r="N36" s="261"/>
      <c r="O36" s="279"/>
      <c r="P36" s="280"/>
    </row>
    <row r="37" spans="1:18" ht="20.100000000000001" customHeight="1">
      <c r="A37" s="254"/>
      <c r="B37" s="255"/>
      <c r="C37" s="256"/>
      <c r="D37" s="256"/>
      <c r="E37" s="257"/>
      <c r="F37" s="258"/>
      <c r="G37" s="259"/>
      <c r="H37" s="260"/>
      <c r="I37" s="254"/>
      <c r="J37" s="258"/>
      <c r="K37" s="259"/>
      <c r="L37" s="5"/>
      <c r="M37" s="254"/>
      <c r="N37" s="261"/>
      <c r="O37" s="279"/>
      <c r="P37" s="280"/>
    </row>
    <row r="38" spans="1:18" ht="20.100000000000001" customHeight="1">
      <c r="A38" s="254"/>
      <c r="B38" s="255"/>
      <c r="C38" s="256"/>
      <c r="D38" s="256"/>
      <c r="E38" s="257"/>
      <c r="F38" s="258"/>
      <c r="G38" s="259"/>
      <c r="H38" s="260"/>
      <c r="I38" s="254"/>
      <c r="J38" s="258"/>
      <c r="K38" s="259"/>
      <c r="L38" s="7"/>
      <c r="M38" s="254"/>
      <c r="N38" s="261"/>
      <c r="O38" s="279"/>
      <c r="P38" s="280"/>
    </row>
    <row r="39" spans="1:18" ht="20.100000000000001" customHeight="1">
      <c r="A39" s="254"/>
      <c r="B39" s="255"/>
      <c r="C39" s="256"/>
      <c r="D39" s="256"/>
      <c r="E39" s="257"/>
      <c r="F39" s="258"/>
      <c r="G39" s="259"/>
      <c r="H39" s="260"/>
      <c r="I39" s="254"/>
      <c r="J39" s="258"/>
      <c r="K39" s="259"/>
      <c r="L39" s="260"/>
      <c r="M39" s="254"/>
      <c r="N39" s="261"/>
      <c r="O39" s="279"/>
      <c r="P39" s="280"/>
    </row>
    <row r="40" spans="1:18" ht="20.100000000000001" customHeight="1">
      <c r="A40" s="254"/>
      <c r="B40" s="255"/>
      <c r="C40" s="256"/>
      <c r="D40" s="256"/>
      <c r="E40" s="257"/>
      <c r="F40" s="258"/>
      <c r="G40" s="259"/>
      <c r="H40" s="260"/>
      <c r="I40" s="254"/>
      <c r="J40" s="258"/>
      <c r="K40" s="259"/>
      <c r="L40" s="5"/>
      <c r="M40" s="254"/>
      <c r="N40" s="261"/>
      <c r="O40" s="279"/>
      <c r="P40" s="280"/>
    </row>
    <row r="41" spans="1:18" ht="20.100000000000001" customHeight="1">
      <c r="A41" s="254"/>
      <c r="B41" s="255"/>
      <c r="C41" s="256"/>
      <c r="D41" s="256"/>
      <c r="E41" s="257"/>
      <c r="F41" s="258"/>
      <c r="G41" s="259"/>
      <c r="H41" s="260"/>
      <c r="I41" s="254"/>
      <c r="J41" s="258"/>
      <c r="K41" s="259"/>
      <c r="L41" s="260"/>
      <c r="M41" s="254"/>
      <c r="N41" s="261"/>
      <c r="O41" s="279"/>
      <c r="P41" s="280"/>
    </row>
    <row r="42" spans="1:18" ht="20.100000000000001" customHeight="1">
      <c r="A42" s="254"/>
      <c r="B42" s="255"/>
      <c r="C42" s="256"/>
      <c r="D42" s="256"/>
      <c r="E42" s="257"/>
      <c r="F42" s="258"/>
      <c r="G42" s="259"/>
      <c r="H42" s="260"/>
      <c r="I42" s="254"/>
      <c r="J42" s="258"/>
      <c r="K42" s="259"/>
      <c r="L42" s="260"/>
      <c r="M42" s="254"/>
      <c r="N42" s="261"/>
      <c r="O42" s="279"/>
      <c r="P42" s="280"/>
    </row>
    <row r="43" spans="1:18" ht="20.100000000000001" customHeight="1">
      <c r="A43" s="254"/>
      <c r="B43" s="255"/>
      <c r="C43" s="256"/>
      <c r="D43" s="256"/>
      <c r="E43" s="257"/>
      <c r="F43" s="258"/>
      <c r="G43" s="259"/>
      <c r="H43" s="260"/>
      <c r="I43" s="254"/>
      <c r="J43" s="258"/>
      <c r="K43" s="259"/>
      <c r="L43" s="260"/>
      <c r="M43" s="254"/>
      <c r="N43" s="261"/>
      <c r="O43" s="279"/>
      <c r="P43" s="280"/>
    </row>
    <row r="44" spans="1:18" ht="20.100000000000001" customHeight="1">
      <c r="A44" s="254"/>
      <c r="B44" s="255"/>
      <c r="C44" s="256"/>
      <c r="D44" s="256"/>
      <c r="E44" s="257"/>
      <c r="F44" s="258"/>
      <c r="G44" s="259"/>
      <c r="H44" s="260"/>
      <c r="I44" s="254"/>
      <c r="J44" s="258"/>
      <c r="K44" s="259"/>
      <c r="L44" s="260"/>
      <c r="M44" s="254"/>
      <c r="N44" s="261"/>
      <c r="O44" s="53"/>
      <c r="P44" s="280"/>
    </row>
    <row r="45" spans="1:18" ht="20.100000000000001" customHeight="1">
      <c r="A45" s="254"/>
      <c r="B45" s="255"/>
      <c r="C45" s="256"/>
      <c r="D45" s="256"/>
      <c r="E45" s="257"/>
      <c r="F45" s="258"/>
      <c r="G45" s="259"/>
      <c r="H45" s="260"/>
      <c r="I45" s="254"/>
      <c r="J45" s="258"/>
      <c r="K45" s="259"/>
      <c r="L45" s="260"/>
      <c r="M45" s="254"/>
      <c r="N45" s="261"/>
      <c r="O45" s="279"/>
      <c r="P45" s="280"/>
    </row>
    <row r="46" spans="1:18" ht="20.100000000000001" customHeight="1">
      <c r="A46" s="254"/>
      <c r="B46" s="256"/>
      <c r="C46" s="256"/>
      <c r="D46" s="256"/>
      <c r="E46" s="257"/>
      <c r="F46" s="258"/>
      <c r="G46" s="259"/>
      <c r="H46" s="260"/>
      <c r="I46" s="254"/>
      <c r="J46" s="258"/>
      <c r="K46" s="259"/>
      <c r="L46" s="260"/>
      <c r="M46" s="254"/>
      <c r="N46" s="261"/>
      <c r="O46" s="279"/>
      <c r="P46" s="280"/>
    </row>
    <row r="47" spans="1:18" ht="20.100000000000001" customHeight="1">
      <c r="A47" s="254"/>
      <c r="B47" s="255"/>
      <c r="C47" s="256"/>
      <c r="D47" s="256"/>
      <c r="E47" s="257"/>
      <c r="F47" s="258"/>
      <c r="G47" s="259"/>
      <c r="H47" s="260"/>
      <c r="I47" s="254"/>
      <c r="J47" s="258"/>
      <c r="K47" s="259"/>
      <c r="L47" s="260"/>
      <c r="M47" s="254"/>
      <c r="N47" s="261"/>
      <c r="O47" s="279"/>
      <c r="P47" s="280"/>
    </row>
    <row r="48" spans="1:18" ht="20.100000000000001" customHeight="1">
      <c r="A48" s="254"/>
      <c r="B48" s="255"/>
      <c r="C48" s="256"/>
      <c r="D48" s="256"/>
      <c r="E48" s="257"/>
      <c r="F48" s="258"/>
      <c r="G48" s="259"/>
      <c r="H48" s="260"/>
      <c r="I48" s="254"/>
      <c r="J48" s="258"/>
      <c r="K48" s="259"/>
      <c r="L48" s="260"/>
      <c r="M48" s="254"/>
      <c r="N48" s="261"/>
      <c r="O48" s="279"/>
      <c r="P48" s="280"/>
    </row>
    <row r="49" spans="1:18" ht="20.100000000000001" customHeight="1">
      <c r="A49" s="254"/>
      <c r="B49" s="255"/>
      <c r="C49" s="237"/>
      <c r="D49" s="237"/>
      <c r="E49" s="257"/>
      <c r="F49" s="258"/>
      <c r="G49" s="8"/>
      <c r="H49" s="260"/>
      <c r="I49" s="254"/>
      <c r="J49" s="258"/>
      <c r="K49" s="5"/>
      <c r="L49" s="5"/>
      <c r="M49" s="254"/>
      <c r="N49" s="261"/>
      <c r="O49" s="279"/>
      <c r="P49" s="280"/>
    </row>
    <row r="50" spans="1:18" ht="20.100000000000001" customHeight="1">
      <c r="A50" s="254"/>
      <c r="B50" s="255"/>
      <c r="C50" s="256"/>
      <c r="D50" s="256"/>
      <c r="E50" s="257"/>
      <c r="F50" s="258"/>
      <c r="G50" s="259"/>
      <c r="H50" s="260"/>
      <c r="I50" s="254"/>
      <c r="J50" s="258"/>
      <c r="K50" s="259"/>
      <c r="L50" s="260"/>
      <c r="M50" s="254"/>
      <c r="N50" s="261"/>
      <c r="O50" s="279"/>
      <c r="P50" s="280"/>
    </row>
    <row r="51" spans="1:18" ht="20.100000000000001" customHeight="1">
      <c r="A51" s="254"/>
      <c r="B51" s="255" t="s">
        <v>300</v>
      </c>
      <c r="C51" s="256"/>
      <c r="D51" s="256"/>
      <c r="E51" s="257"/>
      <c r="F51" s="258"/>
      <c r="G51" s="259"/>
      <c r="H51" s="260"/>
      <c r="I51" s="254"/>
      <c r="J51" s="258"/>
      <c r="K51" s="259"/>
      <c r="L51" s="5"/>
      <c r="M51" s="254"/>
      <c r="N51" s="261"/>
      <c r="O51" s="281"/>
      <c r="P51" s="282"/>
      <c r="Q51" s="282"/>
      <c r="R51" s="282"/>
    </row>
    <row r="52" spans="1:18" ht="20.100000000000001" customHeight="1">
      <c r="A52" s="254"/>
      <c r="B52" s="256"/>
      <c r="C52" s="256"/>
      <c r="D52" s="256"/>
      <c r="E52" s="257"/>
      <c r="F52" s="258"/>
      <c r="G52" s="259"/>
      <c r="H52" s="260"/>
      <c r="I52" s="254"/>
      <c r="J52" s="258"/>
      <c r="K52" s="259"/>
      <c r="L52" s="260"/>
      <c r="M52" s="254"/>
      <c r="N52" s="261"/>
      <c r="O52" s="279"/>
      <c r="P52" s="280"/>
    </row>
    <row r="53" spans="1:18" ht="20.100000000000001" customHeight="1">
      <c r="A53" s="254" t="s">
        <v>30</v>
      </c>
      <c r="B53" s="256" t="s">
        <v>380</v>
      </c>
      <c r="C53" s="256"/>
      <c r="D53" s="256"/>
      <c r="E53" s="257"/>
      <c r="F53" s="258"/>
      <c r="G53" s="259"/>
      <c r="H53" s="260"/>
      <c r="I53" s="254"/>
      <c r="J53" s="258"/>
      <c r="K53" s="259"/>
      <c r="L53" s="5"/>
      <c r="M53" s="254"/>
      <c r="N53" s="261"/>
      <c r="O53" s="279"/>
      <c r="P53" s="280"/>
    </row>
    <row r="54" spans="1:18" ht="20.100000000000001" customHeight="1">
      <c r="A54" s="254"/>
      <c r="B54" s="255"/>
      <c r="C54" s="256"/>
      <c r="D54" s="256"/>
      <c r="E54" s="257"/>
      <c r="F54" s="258"/>
      <c r="G54" s="259"/>
      <c r="H54" s="260"/>
      <c r="I54" s="254"/>
      <c r="J54" s="258"/>
      <c r="K54" s="259"/>
      <c r="L54" s="5"/>
      <c r="M54" s="254"/>
      <c r="N54" s="261"/>
      <c r="O54" s="281"/>
      <c r="P54" s="282"/>
      <c r="Q54" s="282"/>
      <c r="R54" s="282"/>
    </row>
    <row r="55" spans="1:18" ht="20.100000000000001" customHeight="1">
      <c r="A55" s="254" t="s">
        <v>385</v>
      </c>
      <c r="B55" s="255" t="s">
        <v>386</v>
      </c>
      <c r="C55" s="256" t="s">
        <v>387</v>
      </c>
      <c r="D55" s="256"/>
      <c r="E55" s="257" t="s">
        <v>0</v>
      </c>
      <c r="F55" s="258">
        <v>1</v>
      </c>
      <c r="G55" s="259"/>
      <c r="H55" s="260"/>
      <c r="I55" s="254"/>
      <c r="J55" s="258"/>
      <c r="K55" s="259"/>
      <c r="L55" s="260"/>
      <c r="M55" s="254"/>
      <c r="N55" s="261"/>
      <c r="O55" s="279"/>
      <c r="P55" s="280"/>
    </row>
    <row r="56" spans="1:18" ht="20.100000000000001" customHeight="1">
      <c r="A56" s="254"/>
      <c r="B56" s="255"/>
      <c r="C56" s="256"/>
      <c r="D56" s="256"/>
      <c r="E56" s="257"/>
      <c r="F56" s="258"/>
      <c r="G56" s="259"/>
      <c r="H56" s="260"/>
      <c r="I56" s="254"/>
      <c r="J56" s="258"/>
      <c r="K56" s="259"/>
      <c r="L56" s="5"/>
      <c r="M56" s="254"/>
      <c r="N56" s="261"/>
      <c r="O56" s="279"/>
      <c r="P56" s="280"/>
    </row>
    <row r="57" spans="1:18" ht="20.100000000000001" customHeight="1">
      <c r="A57" s="254"/>
      <c r="B57" s="255"/>
      <c r="C57" s="256"/>
      <c r="D57" s="256"/>
      <c r="E57" s="257"/>
      <c r="F57" s="258"/>
      <c r="G57" s="259"/>
      <c r="H57" s="260"/>
      <c r="I57" s="254"/>
      <c r="J57" s="258"/>
      <c r="K57" s="259"/>
      <c r="L57" s="5"/>
      <c r="M57" s="254"/>
      <c r="N57" s="261"/>
      <c r="O57" s="279"/>
      <c r="P57" s="280"/>
    </row>
    <row r="58" spans="1:18" ht="20.100000000000001" customHeight="1">
      <c r="A58" s="254"/>
      <c r="B58" s="255"/>
      <c r="C58" s="256"/>
      <c r="D58" s="256"/>
      <c r="E58" s="257"/>
      <c r="F58" s="258"/>
      <c r="G58" s="259"/>
      <c r="H58" s="260"/>
      <c r="I58" s="254"/>
      <c r="J58" s="258"/>
      <c r="K58" s="259"/>
      <c r="L58" s="7"/>
      <c r="M58" s="254"/>
      <c r="N58" s="261"/>
      <c r="O58" s="279"/>
      <c r="P58" s="280"/>
    </row>
    <row r="59" spans="1:18" ht="20.100000000000001" customHeight="1">
      <c r="A59" s="254"/>
      <c r="B59" s="255"/>
      <c r="C59" s="256"/>
      <c r="D59" s="256"/>
      <c r="E59" s="257"/>
      <c r="F59" s="258"/>
      <c r="G59" s="259"/>
      <c r="H59" s="260"/>
      <c r="I59" s="254"/>
      <c r="J59" s="258"/>
      <c r="K59" s="259"/>
      <c r="L59" s="260"/>
      <c r="M59" s="254"/>
      <c r="N59" s="261"/>
      <c r="O59" s="279"/>
      <c r="P59" s="280"/>
    </row>
    <row r="60" spans="1:18" ht="20.100000000000001" customHeight="1">
      <c r="A60" s="254"/>
      <c r="B60" s="255"/>
      <c r="C60" s="256"/>
      <c r="D60" s="256"/>
      <c r="E60" s="257"/>
      <c r="F60" s="258"/>
      <c r="G60" s="259"/>
      <c r="H60" s="260"/>
      <c r="I60" s="254"/>
      <c r="J60" s="258"/>
      <c r="K60" s="259"/>
      <c r="L60" s="5"/>
      <c r="M60" s="254"/>
      <c r="N60" s="261"/>
      <c r="O60" s="279"/>
      <c r="P60" s="280"/>
    </row>
    <row r="61" spans="1:18" ht="20.100000000000001" customHeight="1">
      <c r="A61" s="254"/>
      <c r="B61" s="255"/>
      <c r="C61" s="256"/>
      <c r="D61" s="256"/>
      <c r="E61" s="257"/>
      <c r="F61" s="258"/>
      <c r="G61" s="259"/>
      <c r="H61" s="260"/>
      <c r="I61" s="254"/>
      <c r="J61" s="258"/>
      <c r="K61" s="259"/>
      <c r="L61" s="260"/>
      <c r="M61" s="254"/>
      <c r="N61" s="261"/>
      <c r="O61" s="279"/>
      <c r="P61" s="280"/>
    </row>
    <row r="62" spans="1:18" ht="20.100000000000001" customHeight="1">
      <c r="A62" s="254"/>
      <c r="B62" s="255"/>
      <c r="C62" s="256"/>
      <c r="D62" s="256"/>
      <c r="E62" s="257"/>
      <c r="F62" s="258"/>
      <c r="G62" s="259"/>
      <c r="H62" s="260"/>
      <c r="I62" s="254"/>
      <c r="J62" s="258"/>
      <c r="K62" s="259"/>
      <c r="L62" s="260"/>
      <c r="M62" s="254"/>
      <c r="N62" s="261"/>
      <c r="O62" s="279"/>
      <c r="P62" s="280"/>
    </row>
    <row r="63" spans="1:18" ht="20.100000000000001" customHeight="1">
      <c r="A63" s="254"/>
      <c r="B63" s="255"/>
      <c r="C63" s="256"/>
      <c r="D63" s="256"/>
      <c r="E63" s="257"/>
      <c r="F63" s="258"/>
      <c r="G63" s="259"/>
      <c r="H63" s="260"/>
      <c r="I63" s="254"/>
      <c r="J63" s="258"/>
      <c r="K63" s="259"/>
      <c r="L63" s="260"/>
      <c r="M63" s="254"/>
      <c r="N63" s="261"/>
      <c r="O63" s="279"/>
      <c r="P63" s="280"/>
    </row>
    <row r="64" spans="1:18" ht="20.100000000000001" customHeight="1">
      <c r="A64" s="254"/>
      <c r="B64" s="255"/>
      <c r="C64" s="256"/>
      <c r="D64" s="256"/>
      <c r="E64" s="257"/>
      <c r="F64" s="258"/>
      <c r="G64" s="8"/>
      <c r="H64" s="260"/>
      <c r="I64" s="254"/>
      <c r="J64" s="258"/>
      <c r="K64" s="5"/>
      <c r="L64" s="5"/>
      <c r="M64" s="254"/>
      <c r="N64" s="261"/>
      <c r="O64" s="279"/>
      <c r="P64" s="280"/>
    </row>
    <row r="65" spans="1:21" ht="20.100000000000001" customHeight="1">
      <c r="A65" s="254"/>
      <c r="B65" s="255"/>
      <c r="C65" s="256"/>
      <c r="D65" s="256"/>
      <c r="E65" s="257"/>
      <c r="F65" s="258"/>
      <c r="G65" s="259"/>
      <c r="H65" s="260"/>
      <c r="I65" s="254"/>
      <c r="J65" s="258"/>
      <c r="K65" s="259"/>
      <c r="L65" s="260"/>
      <c r="M65" s="254"/>
      <c r="N65" s="261"/>
      <c r="O65" s="279"/>
      <c r="P65" s="280"/>
    </row>
    <row r="66" spans="1:21" ht="20.100000000000001" customHeight="1">
      <c r="A66" s="254"/>
      <c r="B66" s="255"/>
      <c r="C66" s="256"/>
      <c r="D66" s="256"/>
      <c r="E66" s="257"/>
      <c r="F66" s="258"/>
      <c r="G66" s="259"/>
      <c r="H66" s="260"/>
      <c r="I66" s="254"/>
      <c r="J66" s="258"/>
      <c r="K66" s="259"/>
      <c r="L66" s="260"/>
      <c r="M66" s="254"/>
      <c r="N66" s="261"/>
      <c r="O66" s="279"/>
      <c r="P66" s="280"/>
    </row>
    <row r="67" spans="1:21" ht="20.100000000000001" customHeight="1">
      <c r="A67" s="254"/>
      <c r="B67" s="255"/>
      <c r="C67" s="256"/>
      <c r="D67" s="256"/>
      <c r="E67" s="257"/>
      <c r="F67" s="258"/>
      <c r="G67" s="8"/>
      <c r="H67" s="260"/>
      <c r="I67" s="254"/>
      <c r="J67" s="258"/>
      <c r="K67" s="5"/>
      <c r="L67" s="5"/>
      <c r="M67" s="254"/>
      <c r="N67" s="261"/>
      <c r="O67" s="279"/>
      <c r="P67" s="280"/>
    </row>
    <row r="68" spans="1:21" ht="20.100000000000001" customHeight="1">
      <c r="A68" s="254"/>
      <c r="B68" s="255"/>
      <c r="C68" s="256"/>
      <c r="D68" s="256"/>
      <c r="E68" s="257"/>
      <c r="F68" s="258"/>
      <c r="G68" s="259"/>
      <c r="H68" s="260"/>
      <c r="I68" s="254"/>
      <c r="J68" s="258"/>
      <c r="K68" s="259"/>
      <c r="L68" s="260"/>
      <c r="M68" s="254"/>
      <c r="N68" s="261"/>
      <c r="O68" s="279"/>
      <c r="P68" s="280"/>
    </row>
    <row r="69" spans="1:21" s="276" customFormat="1" ht="20.100000000000001" customHeight="1">
      <c r="A69" s="275"/>
      <c r="B69" s="255"/>
      <c r="C69" s="237"/>
      <c r="D69" s="237"/>
      <c r="E69" s="257"/>
      <c r="F69" s="258"/>
      <c r="H69" s="260"/>
      <c r="I69" s="275"/>
      <c r="L69" s="283"/>
      <c r="N69" s="278"/>
      <c r="O69" s="277"/>
      <c r="P69" s="278"/>
      <c r="Q69" s="278"/>
      <c r="R69" s="278"/>
      <c r="S69" s="278"/>
      <c r="T69" s="278"/>
      <c r="U69" s="278"/>
    </row>
    <row r="70" spans="1:21" ht="20.100000000000001" customHeight="1">
      <c r="A70" s="254"/>
      <c r="B70" s="255"/>
      <c r="C70" s="256"/>
      <c r="D70" s="256"/>
      <c r="E70" s="257"/>
      <c r="F70" s="258"/>
      <c r="G70" s="259"/>
      <c r="H70" s="260"/>
      <c r="I70" s="254"/>
      <c r="J70" s="258"/>
      <c r="K70" s="259"/>
      <c r="L70" s="260"/>
      <c r="M70" s="254"/>
      <c r="N70" s="261"/>
      <c r="O70" s="279"/>
      <c r="P70" s="280"/>
    </row>
    <row r="71" spans="1:21" ht="20.100000000000001" customHeight="1">
      <c r="A71" s="254"/>
      <c r="B71" s="255"/>
      <c r="C71" s="256"/>
      <c r="D71" s="256"/>
      <c r="E71" s="257"/>
      <c r="F71" s="258"/>
      <c r="G71" s="259"/>
      <c r="H71" s="260"/>
      <c r="I71" s="254"/>
      <c r="J71" s="258"/>
      <c r="K71" s="259"/>
      <c r="L71" s="260"/>
      <c r="M71" s="254"/>
      <c r="N71" s="261"/>
      <c r="O71" s="279"/>
      <c r="P71" s="280"/>
    </row>
    <row r="72" spans="1:21" ht="20.100000000000001" customHeight="1">
      <c r="A72" s="254"/>
      <c r="B72" s="255"/>
      <c r="C72" s="256"/>
      <c r="D72" s="256"/>
      <c r="E72" s="257"/>
      <c r="F72" s="258"/>
      <c r="G72" s="259"/>
      <c r="H72" s="260"/>
      <c r="I72" s="254"/>
      <c r="J72" s="258"/>
      <c r="K72" s="259"/>
      <c r="L72" s="260"/>
      <c r="M72" s="254"/>
      <c r="N72" s="261"/>
      <c r="O72" s="279"/>
      <c r="P72" s="280"/>
    </row>
    <row r="73" spans="1:21" ht="20.100000000000001" customHeight="1">
      <c r="A73" s="254"/>
      <c r="B73" s="255"/>
      <c r="C73" s="256"/>
      <c r="D73" s="256"/>
      <c r="E73" s="257"/>
      <c r="F73" s="258"/>
      <c r="G73" s="259"/>
      <c r="H73" s="260"/>
      <c r="I73" s="254"/>
      <c r="J73" s="258"/>
      <c r="K73" s="259"/>
      <c r="L73" s="260"/>
      <c r="M73" s="254"/>
      <c r="N73" s="261"/>
      <c r="O73" s="53"/>
      <c r="P73" s="280"/>
    </row>
    <row r="74" spans="1:21" ht="20.100000000000001" customHeight="1">
      <c r="A74" s="254"/>
      <c r="B74" s="255"/>
      <c r="C74" s="256"/>
      <c r="D74" s="256"/>
      <c r="E74" s="257"/>
      <c r="F74" s="258"/>
      <c r="G74" s="259"/>
      <c r="H74" s="260"/>
      <c r="I74" s="254"/>
      <c r="J74" s="258"/>
      <c r="K74" s="259"/>
      <c r="L74" s="260"/>
      <c r="M74" s="254"/>
      <c r="N74" s="261"/>
      <c r="O74" s="279"/>
      <c r="P74" s="280"/>
    </row>
    <row r="75" spans="1:21" ht="20.100000000000001" customHeight="1">
      <c r="A75" s="254"/>
      <c r="B75" s="255"/>
      <c r="C75" s="256"/>
      <c r="D75" s="256"/>
      <c r="E75" s="257"/>
      <c r="F75" s="258"/>
      <c r="G75" s="259"/>
      <c r="H75" s="260"/>
      <c r="I75" s="254"/>
      <c r="J75" s="258"/>
      <c r="K75" s="259"/>
      <c r="L75" s="260"/>
      <c r="M75" s="254"/>
      <c r="N75" s="261"/>
      <c r="O75" s="279"/>
      <c r="P75" s="280"/>
    </row>
    <row r="76" spans="1:21" ht="20.100000000000001" customHeight="1">
      <c r="A76" s="254"/>
      <c r="B76" s="255" t="s">
        <v>300</v>
      </c>
      <c r="C76" s="256"/>
      <c r="D76" s="256"/>
      <c r="E76" s="257"/>
      <c r="F76" s="258"/>
      <c r="G76" s="259"/>
      <c r="H76" s="260"/>
      <c r="I76" s="254"/>
      <c r="J76" s="258"/>
      <c r="K76" s="259"/>
      <c r="L76" s="260"/>
      <c r="M76" s="254"/>
      <c r="N76" s="261"/>
      <c r="O76" s="279"/>
      <c r="P76" s="280"/>
    </row>
    <row r="77" spans="1:21" s="276" customFormat="1" ht="20.100000000000001" customHeight="1">
      <c r="A77" s="275"/>
      <c r="E77" s="277"/>
      <c r="H77" s="283"/>
      <c r="L77" s="283"/>
      <c r="N77" s="278"/>
      <c r="O77" s="277"/>
      <c r="P77" s="278"/>
      <c r="Q77" s="278"/>
      <c r="R77" s="278"/>
      <c r="S77" s="278"/>
      <c r="T77" s="278"/>
      <c r="U77" s="278"/>
    </row>
    <row r="78" spans="1:21" ht="20.100000000000001" customHeight="1">
      <c r="A78" s="254">
        <v>1</v>
      </c>
      <c r="B78" s="256" t="s">
        <v>386</v>
      </c>
      <c r="C78" s="256" t="s">
        <v>387</v>
      </c>
      <c r="D78" s="256"/>
      <c r="E78" s="257"/>
      <c r="F78" s="258"/>
      <c r="G78" s="259"/>
      <c r="H78" s="260"/>
      <c r="I78" s="254"/>
      <c r="J78" s="258"/>
      <c r="K78" s="259"/>
      <c r="L78" s="260"/>
      <c r="M78" s="254"/>
      <c r="N78" s="261"/>
      <c r="O78" s="279"/>
      <c r="P78" s="280"/>
    </row>
    <row r="79" spans="1:21" ht="20.100000000000001" customHeight="1">
      <c r="A79" s="254"/>
      <c r="B79" s="255"/>
      <c r="C79" s="256"/>
      <c r="D79" s="256"/>
      <c r="E79" s="257"/>
      <c r="F79" s="258"/>
      <c r="G79" s="259"/>
      <c r="H79" s="260"/>
      <c r="I79" s="254"/>
      <c r="J79" s="258"/>
      <c r="K79" s="259"/>
      <c r="L79" s="260"/>
      <c r="M79" s="254"/>
      <c r="N79" s="261"/>
      <c r="O79" s="279"/>
      <c r="P79" s="279"/>
      <c r="Q79" s="277"/>
    </row>
    <row r="80" spans="1:21" ht="20.100000000000001" customHeight="1">
      <c r="A80" s="254"/>
      <c r="B80" s="256" t="s">
        <v>388</v>
      </c>
      <c r="C80" s="256" t="s">
        <v>389</v>
      </c>
      <c r="D80" s="256" t="s">
        <v>390</v>
      </c>
      <c r="E80" s="257" t="s">
        <v>391</v>
      </c>
      <c r="F80" s="258">
        <v>3</v>
      </c>
      <c r="G80" s="259"/>
      <c r="H80" s="260"/>
      <c r="I80" s="254"/>
      <c r="J80" s="258"/>
      <c r="K80" s="259"/>
      <c r="L80" s="260"/>
      <c r="M80" s="254"/>
      <c r="N80" s="261"/>
      <c r="O80" s="258"/>
      <c r="P80" s="280"/>
      <c r="Q80" s="284"/>
    </row>
    <row r="81" spans="1:18" ht="20.100000000000001" customHeight="1">
      <c r="A81" s="254"/>
      <c r="B81" s="256" t="s">
        <v>388</v>
      </c>
      <c r="C81" s="256" t="s">
        <v>392</v>
      </c>
      <c r="D81" s="256"/>
      <c r="E81" s="257" t="s">
        <v>391</v>
      </c>
      <c r="F81" s="258">
        <v>5</v>
      </c>
      <c r="G81" s="8"/>
      <c r="H81" s="260"/>
      <c r="I81" s="254"/>
      <c r="J81" s="258"/>
      <c r="K81" s="5"/>
      <c r="L81" s="5"/>
      <c r="M81" s="254"/>
      <c r="N81" s="261"/>
      <c r="O81" s="285"/>
      <c r="P81" s="280"/>
    </row>
    <row r="82" spans="1:18" ht="20.100000000000001" customHeight="1">
      <c r="A82" s="254"/>
      <c r="B82" s="256" t="s">
        <v>388</v>
      </c>
      <c r="C82" s="237" t="s">
        <v>393</v>
      </c>
      <c r="D82" s="237"/>
      <c r="E82" s="257" t="s">
        <v>391</v>
      </c>
      <c r="F82" s="258">
        <v>3</v>
      </c>
      <c r="G82" s="8"/>
      <c r="H82" s="260"/>
      <c r="I82" s="254"/>
      <c r="J82" s="258"/>
      <c r="K82" s="5"/>
      <c r="L82" s="5"/>
      <c r="M82" s="254"/>
      <c r="N82" s="261"/>
      <c r="O82" s="258"/>
      <c r="P82" s="280"/>
      <c r="Q82" s="284"/>
    </row>
    <row r="83" spans="1:18" ht="20.100000000000001" customHeight="1">
      <c r="A83" s="254"/>
      <c r="B83" s="255" t="s">
        <v>388</v>
      </c>
      <c r="C83" s="256" t="s">
        <v>394</v>
      </c>
      <c r="D83" s="256"/>
      <c r="E83" s="257" t="s">
        <v>391</v>
      </c>
      <c r="F83" s="258">
        <v>8</v>
      </c>
      <c r="G83" s="259"/>
      <c r="H83" s="260"/>
      <c r="I83" s="254"/>
      <c r="J83" s="258"/>
      <c r="K83" s="259"/>
      <c r="L83" s="260"/>
      <c r="M83" s="254"/>
      <c r="N83" s="261"/>
      <c r="O83" s="258"/>
      <c r="P83" s="280"/>
      <c r="Q83" s="284"/>
    </row>
    <row r="84" spans="1:18" ht="20.100000000000001" customHeight="1">
      <c r="A84" s="254"/>
      <c r="B84" s="255" t="s">
        <v>388</v>
      </c>
      <c r="C84" s="256" t="s">
        <v>395</v>
      </c>
      <c r="D84" s="256"/>
      <c r="E84" s="257" t="s">
        <v>391</v>
      </c>
      <c r="F84" s="258">
        <v>4</v>
      </c>
      <c r="G84" s="259"/>
      <c r="H84" s="260"/>
      <c r="I84" s="254"/>
      <c r="J84" s="258"/>
      <c r="K84" s="259"/>
      <c r="L84" s="5"/>
      <c r="M84" s="254"/>
      <c r="N84" s="261"/>
      <c r="O84" s="285"/>
      <c r="P84" s="280"/>
      <c r="Q84" s="282"/>
      <c r="R84" s="282"/>
    </row>
    <row r="85" spans="1:18" ht="20.100000000000001" customHeight="1">
      <c r="A85" s="254"/>
      <c r="B85" s="255" t="s">
        <v>388</v>
      </c>
      <c r="C85" s="256" t="s">
        <v>396</v>
      </c>
      <c r="D85" s="256"/>
      <c r="E85" s="257" t="s">
        <v>391</v>
      </c>
      <c r="F85" s="258">
        <v>2</v>
      </c>
      <c r="G85" s="259"/>
      <c r="H85" s="260"/>
      <c r="I85" s="254"/>
      <c r="J85" s="258"/>
      <c r="K85" s="259"/>
      <c r="L85" s="260"/>
      <c r="M85" s="254"/>
      <c r="N85" s="261"/>
      <c r="O85" s="258"/>
      <c r="P85" s="280"/>
      <c r="Q85" s="284"/>
    </row>
    <row r="86" spans="1:18" ht="20.100000000000001" customHeight="1">
      <c r="A86" s="254"/>
      <c r="B86" s="255" t="s">
        <v>388</v>
      </c>
      <c r="C86" s="256" t="s">
        <v>1210</v>
      </c>
      <c r="D86" s="256"/>
      <c r="E86" s="257" t="s">
        <v>391</v>
      </c>
      <c r="F86" s="258">
        <v>2</v>
      </c>
      <c r="G86" s="259"/>
      <c r="H86" s="260"/>
      <c r="I86" s="254"/>
      <c r="J86" s="258"/>
      <c r="K86" s="259"/>
      <c r="L86" s="7"/>
      <c r="M86" s="254"/>
      <c r="N86" s="261"/>
      <c r="O86" s="279"/>
      <c r="P86" s="280"/>
      <c r="Q86" s="284"/>
    </row>
    <row r="87" spans="1:18" ht="20.100000000000001" customHeight="1">
      <c r="A87" s="254"/>
      <c r="B87" s="255" t="s">
        <v>388</v>
      </c>
      <c r="C87" s="256" t="s">
        <v>397</v>
      </c>
      <c r="D87" s="256"/>
      <c r="E87" s="257" t="s">
        <v>391</v>
      </c>
      <c r="F87" s="258">
        <v>3</v>
      </c>
      <c r="G87" s="259"/>
      <c r="H87" s="260"/>
      <c r="I87" s="254"/>
      <c r="J87" s="258"/>
      <c r="K87" s="259"/>
      <c r="L87" s="5"/>
      <c r="M87" s="254"/>
      <c r="N87" s="261"/>
      <c r="O87" s="279"/>
      <c r="P87" s="280"/>
    </row>
    <row r="88" spans="1:18" ht="20.100000000000001" customHeight="1">
      <c r="A88" s="254"/>
      <c r="B88" s="255" t="s">
        <v>388</v>
      </c>
      <c r="C88" s="256" t="s">
        <v>398</v>
      </c>
      <c r="D88" s="256"/>
      <c r="E88" s="257" t="s">
        <v>391</v>
      </c>
      <c r="F88" s="258">
        <v>1</v>
      </c>
      <c r="G88" s="259"/>
      <c r="H88" s="260"/>
      <c r="I88" s="254"/>
      <c r="J88" s="258"/>
      <c r="K88" s="259"/>
      <c r="L88" s="5"/>
      <c r="M88" s="254"/>
      <c r="N88" s="261"/>
      <c r="O88" s="279"/>
      <c r="P88" s="280"/>
    </row>
    <row r="89" spans="1:18" ht="20.100000000000001" customHeight="1">
      <c r="A89" s="254"/>
      <c r="B89" s="255"/>
      <c r="C89" s="256"/>
      <c r="D89" s="256"/>
      <c r="E89" s="257"/>
      <c r="F89" s="258"/>
      <c r="G89" s="259"/>
      <c r="H89" s="260"/>
      <c r="I89" s="254"/>
      <c r="J89" s="258"/>
      <c r="K89" s="259"/>
      <c r="L89" s="260"/>
      <c r="M89" s="254"/>
      <c r="N89" s="261"/>
      <c r="O89" s="279"/>
      <c r="P89" s="280"/>
    </row>
    <row r="90" spans="1:18" ht="20.100000000000001" customHeight="1">
      <c r="A90" s="254"/>
      <c r="B90" s="255"/>
      <c r="C90" s="256"/>
      <c r="D90" s="256"/>
      <c r="E90" s="257"/>
      <c r="F90" s="258"/>
      <c r="G90" s="259"/>
      <c r="H90" s="260"/>
      <c r="I90" s="254"/>
      <c r="J90" s="258"/>
      <c r="K90" s="259"/>
      <c r="L90" s="5"/>
      <c r="M90" s="254"/>
      <c r="N90" s="261"/>
      <c r="O90" s="279"/>
      <c r="P90" s="280"/>
    </row>
    <row r="91" spans="1:18" ht="20.100000000000001" customHeight="1">
      <c r="A91" s="254"/>
      <c r="B91" s="255"/>
      <c r="C91" s="256"/>
      <c r="D91" s="256"/>
      <c r="E91" s="257"/>
      <c r="F91" s="258"/>
      <c r="G91" s="259"/>
      <c r="H91" s="260"/>
      <c r="I91" s="254"/>
      <c r="J91" s="258"/>
      <c r="K91" s="259"/>
      <c r="L91" s="260"/>
      <c r="M91" s="254"/>
      <c r="N91" s="261"/>
      <c r="O91" s="279"/>
      <c r="P91" s="280"/>
    </row>
    <row r="92" spans="1:18" ht="20.100000000000001" customHeight="1">
      <c r="A92" s="254"/>
      <c r="B92" s="255"/>
      <c r="C92" s="256"/>
      <c r="D92" s="256"/>
      <c r="E92" s="257"/>
      <c r="F92" s="258"/>
      <c r="G92" s="259"/>
      <c r="H92" s="260"/>
      <c r="I92" s="254"/>
      <c r="J92" s="258"/>
      <c r="K92" s="259"/>
      <c r="L92" s="260"/>
      <c r="M92" s="254"/>
      <c r="N92" s="261"/>
      <c r="O92" s="279"/>
      <c r="P92" s="280"/>
    </row>
    <row r="93" spans="1:18" ht="20.100000000000001" customHeight="1">
      <c r="A93" s="254"/>
      <c r="B93" s="255"/>
      <c r="C93" s="256"/>
      <c r="D93" s="256"/>
      <c r="E93" s="257"/>
      <c r="F93" s="258"/>
      <c r="G93" s="259"/>
      <c r="H93" s="260"/>
      <c r="I93" s="254"/>
      <c r="J93" s="258"/>
      <c r="K93" s="259"/>
      <c r="L93" s="260"/>
      <c r="M93" s="254"/>
      <c r="N93" s="261"/>
      <c r="O93" s="279"/>
      <c r="P93" s="280"/>
    </row>
    <row r="94" spans="1:18" ht="20.100000000000001" customHeight="1">
      <c r="A94" s="254"/>
      <c r="B94" s="255"/>
      <c r="C94" s="256"/>
      <c r="D94" s="256"/>
      <c r="E94" s="257"/>
      <c r="F94" s="258"/>
      <c r="G94" s="259"/>
      <c r="H94" s="260"/>
      <c r="I94" s="254"/>
      <c r="J94" s="258"/>
      <c r="K94" s="259"/>
      <c r="L94" s="260"/>
      <c r="M94" s="254"/>
      <c r="N94" s="261"/>
      <c r="O94" s="53"/>
      <c r="P94" s="280"/>
    </row>
    <row r="95" spans="1:18" ht="20.100000000000001" customHeight="1">
      <c r="A95" s="254"/>
      <c r="B95" s="255"/>
      <c r="C95" s="256"/>
      <c r="D95" s="256"/>
      <c r="E95" s="257"/>
      <c r="F95" s="258"/>
      <c r="G95" s="259"/>
      <c r="H95" s="260"/>
      <c r="I95" s="254"/>
      <c r="J95" s="258"/>
      <c r="K95" s="259"/>
      <c r="L95" s="260"/>
      <c r="M95" s="254"/>
      <c r="N95" s="261"/>
      <c r="O95" s="279"/>
      <c r="P95" s="280"/>
    </row>
    <row r="96" spans="1:18" ht="20.100000000000001" customHeight="1">
      <c r="A96" s="254"/>
      <c r="B96" s="255"/>
      <c r="C96" s="256"/>
      <c r="D96" s="256"/>
      <c r="E96" s="257"/>
      <c r="F96" s="258"/>
      <c r="G96" s="259"/>
      <c r="H96" s="260"/>
      <c r="I96" s="254"/>
      <c r="J96" s="258"/>
      <c r="K96" s="259"/>
      <c r="L96" s="260"/>
      <c r="M96" s="254"/>
      <c r="N96" s="261"/>
      <c r="O96" s="279"/>
      <c r="P96" s="280"/>
    </row>
    <row r="97" spans="1:21" ht="20.100000000000001" customHeight="1">
      <c r="A97" s="254"/>
      <c r="B97" s="255"/>
      <c r="C97" s="256"/>
      <c r="D97" s="256"/>
      <c r="E97" s="257"/>
      <c r="F97" s="258"/>
      <c r="G97" s="259"/>
      <c r="H97" s="260"/>
      <c r="I97" s="254"/>
      <c r="J97" s="258"/>
      <c r="K97" s="259"/>
      <c r="L97" s="260"/>
      <c r="M97" s="254"/>
      <c r="N97" s="261"/>
      <c r="O97" s="279"/>
      <c r="P97" s="280"/>
    </row>
    <row r="98" spans="1:21" ht="20.100000000000001" customHeight="1">
      <c r="A98" s="254"/>
      <c r="B98" s="255"/>
      <c r="C98" s="256"/>
      <c r="D98" s="256"/>
      <c r="E98" s="257"/>
      <c r="F98" s="258"/>
      <c r="G98" s="259"/>
      <c r="H98" s="260"/>
      <c r="I98" s="254"/>
      <c r="J98" s="258"/>
      <c r="K98" s="259"/>
      <c r="L98" s="260"/>
      <c r="M98" s="254"/>
      <c r="N98" s="261"/>
      <c r="O98" s="53"/>
      <c r="P98" s="280"/>
    </row>
    <row r="99" spans="1:21" ht="20.100000000000001" customHeight="1">
      <c r="A99" s="254"/>
      <c r="B99" s="255"/>
      <c r="C99" s="256"/>
      <c r="D99" s="256"/>
      <c r="E99" s="257"/>
      <c r="F99" s="258"/>
      <c r="G99" s="259"/>
      <c r="H99" s="260"/>
      <c r="I99" s="254"/>
      <c r="J99" s="258"/>
      <c r="K99" s="259"/>
      <c r="L99" s="260"/>
      <c r="M99" s="254"/>
      <c r="N99" s="261"/>
      <c r="O99" s="279"/>
      <c r="P99" s="280"/>
    </row>
    <row r="100" spans="1:21" ht="20.100000000000001" customHeight="1">
      <c r="A100" s="254"/>
      <c r="B100" s="255"/>
      <c r="C100" s="256"/>
      <c r="D100" s="256"/>
      <c r="E100" s="257"/>
      <c r="F100" s="258"/>
      <c r="G100" s="259"/>
      <c r="H100" s="260"/>
      <c r="I100" s="254"/>
      <c r="J100" s="258"/>
      <c r="K100" s="259"/>
      <c r="L100" s="260"/>
      <c r="M100" s="254"/>
      <c r="N100" s="261"/>
      <c r="O100" s="279"/>
      <c r="P100" s="280"/>
    </row>
    <row r="101" spans="1:21" ht="20.100000000000001" customHeight="1">
      <c r="A101" s="254"/>
      <c r="B101" s="255" t="s">
        <v>20</v>
      </c>
      <c r="C101" s="256"/>
      <c r="D101" s="256"/>
      <c r="E101" s="257"/>
      <c r="F101" s="258"/>
      <c r="G101" s="259"/>
      <c r="H101" s="260"/>
      <c r="I101" s="254"/>
      <c r="J101" s="258"/>
      <c r="K101" s="259"/>
      <c r="L101" s="260"/>
      <c r="M101" s="254"/>
      <c r="N101" s="261"/>
      <c r="O101" s="279"/>
      <c r="P101" s="280"/>
    </row>
    <row r="102" spans="1:21" s="276" customFormat="1" ht="20.100000000000001" customHeight="1">
      <c r="A102" s="275"/>
      <c r="E102" s="277"/>
      <c r="H102" s="283"/>
      <c r="L102" s="283"/>
      <c r="N102" s="278"/>
      <c r="O102" s="277"/>
      <c r="P102" s="278"/>
      <c r="Q102" s="278"/>
      <c r="R102" s="278"/>
      <c r="S102" s="278"/>
      <c r="T102" s="278"/>
      <c r="U102" s="278"/>
    </row>
    <row r="103" spans="1:21" ht="20.100000000000001" customHeight="1">
      <c r="A103" s="254" t="s">
        <v>34</v>
      </c>
      <c r="B103" s="255" t="s">
        <v>409</v>
      </c>
      <c r="C103" s="256" t="s">
        <v>382</v>
      </c>
      <c r="D103" s="256"/>
      <c r="E103" s="257"/>
      <c r="F103" s="258"/>
      <c r="G103" s="259"/>
      <c r="H103" s="260"/>
      <c r="I103" s="254"/>
      <c r="J103" s="258"/>
      <c r="K103" s="259"/>
      <c r="L103" s="260"/>
      <c r="M103" s="254"/>
      <c r="N103" s="261"/>
      <c r="O103" s="279"/>
      <c r="P103" s="280"/>
    </row>
    <row r="104" spans="1:21" ht="20.100000000000001" customHeight="1">
      <c r="A104" s="254"/>
      <c r="B104" s="255"/>
      <c r="C104" s="256"/>
      <c r="D104" s="256"/>
      <c r="E104" s="257"/>
      <c r="F104" s="258"/>
      <c r="G104" s="259"/>
      <c r="H104" s="260"/>
      <c r="I104" s="254"/>
      <c r="J104" s="258"/>
      <c r="K104" s="259"/>
      <c r="L104" s="260"/>
      <c r="M104" s="254"/>
      <c r="N104" s="261"/>
      <c r="O104" s="279"/>
      <c r="P104" s="280"/>
    </row>
    <row r="105" spans="1:21" ht="20.100000000000001" customHeight="1">
      <c r="A105" s="254" t="s">
        <v>385</v>
      </c>
      <c r="B105" s="255" t="s">
        <v>410</v>
      </c>
      <c r="C105" s="256" t="s">
        <v>387</v>
      </c>
      <c r="D105" s="256"/>
      <c r="E105" s="257" t="s">
        <v>411</v>
      </c>
      <c r="F105" s="258">
        <v>1</v>
      </c>
      <c r="G105" s="259"/>
      <c r="H105" s="260"/>
      <c r="I105" s="254"/>
      <c r="J105" s="258"/>
      <c r="K105" s="259"/>
      <c r="L105" s="260"/>
      <c r="M105" s="254"/>
      <c r="N105" s="261"/>
      <c r="O105" s="279"/>
      <c r="P105" s="280"/>
    </row>
    <row r="106" spans="1:21" ht="20.100000000000001" customHeight="1">
      <c r="A106" s="254">
        <v>2</v>
      </c>
      <c r="B106" s="255" t="s">
        <v>1218</v>
      </c>
      <c r="C106" s="256"/>
      <c r="D106" s="256"/>
      <c r="E106" s="257" t="s">
        <v>411</v>
      </c>
      <c r="F106" s="258">
        <v>1</v>
      </c>
      <c r="G106" s="259"/>
      <c r="H106" s="260"/>
      <c r="I106" s="254"/>
      <c r="J106" s="258"/>
      <c r="K106" s="259"/>
      <c r="L106" s="260"/>
      <c r="M106" s="254"/>
      <c r="N106" s="261"/>
      <c r="O106" s="279"/>
      <c r="P106" s="280"/>
    </row>
    <row r="107" spans="1:21" ht="20.100000000000001" customHeight="1">
      <c r="A107" s="254">
        <v>3</v>
      </c>
      <c r="B107" s="255" t="s">
        <v>412</v>
      </c>
      <c r="C107" s="256"/>
      <c r="D107" s="256"/>
      <c r="E107" s="257" t="s">
        <v>411</v>
      </c>
      <c r="F107" s="258">
        <v>1</v>
      </c>
      <c r="G107" s="8"/>
      <c r="H107" s="260"/>
      <c r="I107" s="254"/>
      <c r="J107" s="258"/>
      <c r="K107" s="5"/>
      <c r="L107" s="5"/>
      <c r="M107" s="254"/>
      <c r="N107" s="261"/>
      <c r="O107" s="279"/>
      <c r="P107" s="280"/>
    </row>
    <row r="108" spans="1:21" ht="20.100000000000001" customHeight="1">
      <c r="A108" s="254">
        <v>4</v>
      </c>
      <c r="B108" s="255" t="s">
        <v>413</v>
      </c>
      <c r="C108" s="256"/>
      <c r="D108" s="256"/>
      <c r="E108" s="257" t="s">
        <v>411</v>
      </c>
      <c r="F108" s="258">
        <v>1</v>
      </c>
      <c r="G108" s="259"/>
      <c r="H108" s="260"/>
      <c r="I108" s="254"/>
      <c r="J108" s="258"/>
      <c r="K108" s="259"/>
      <c r="L108" s="260"/>
      <c r="M108" s="254"/>
      <c r="N108" s="261"/>
      <c r="O108" s="279"/>
      <c r="P108" s="280"/>
    </row>
    <row r="109" spans="1:21" ht="20.100000000000001" customHeight="1">
      <c r="A109" s="254"/>
      <c r="B109" s="255"/>
      <c r="C109" s="256"/>
      <c r="D109" s="256"/>
      <c r="E109" s="257"/>
      <c r="F109" s="258"/>
      <c r="G109" s="259"/>
      <c r="H109" s="260"/>
      <c r="I109" s="254"/>
      <c r="J109" s="258"/>
      <c r="K109" s="259"/>
      <c r="L109" s="260"/>
      <c r="M109" s="254"/>
      <c r="N109" s="261"/>
      <c r="O109" s="279"/>
      <c r="P109" s="280"/>
    </row>
    <row r="110" spans="1:21" ht="20.100000000000001" customHeight="1">
      <c r="A110" s="254"/>
      <c r="B110" s="255"/>
      <c r="C110" s="256"/>
      <c r="D110" s="256"/>
      <c r="E110" s="257"/>
      <c r="F110" s="258"/>
      <c r="G110" s="259"/>
      <c r="H110" s="260"/>
      <c r="I110" s="254"/>
      <c r="J110" s="258"/>
      <c r="K110" s="259"/>
      <c r="L110" s="5"/>
      <c r="M110" s="254"/>
      <c r="N110" s="261"/>
      <c r="O110" s="281"/>
      <c r="P110" s="282"/>
      <c r="Q110" s="282"/>
      <c r="R110" s="282"/>
    </row>
    <row r="111" spans="1:21" ht="20.100000000000001" customHeight="1">
      <c r="A111" s="254"/>
      <c r="B111" s="255"/>
      <c r="C111" s="256"/>
      <c r="D111" s="256"/>
      <c r="E111" s="257"/>
      <c r="F111" s="258"/>
      <c r="G111" s="8"/>
      <c r="H111" s="260"/>
      <c r="I111" s="254"/>
      <c r="J111" s="258"/>
      <c r="K111" s="5"/>
      <c r="L111" s="5"/>
      <c r="M111" s="254"/>
      <c r="N111" s="261"/>
      <c r="O111" s="279"/>
      <c r="P111" s="280"/>
    </row>
    <row r="112" spans="1:21" ht="20.100000000000001" customHeight="1">
      <c r="A112" s="254"/>
      <c r="B112" s="255"/>
      <c r="C112" s="256"/>
      <c r="D112" s="256"/>
      <c r="E112" s="257"/>
      <c r="F112" s="258"/>
      <c r="G112" s="259"/>
      <c r="H112" s="260"/>
      <c r="I112" s="254"/>
      <c r="J112" s="258"/>
      <c r="K112" s="259"/>
      <c r="L112" s="260"/>
      <c r="M112" s="254"/>
      <c r="N112" s="261"/>
      <c r="O112" s="279"/>
      <c r="P112" s="280"/>
    </row>
    <row r="113" spans="1:21" ht="20.100000000000001" customHeight="1">
      <c r="A113" s="254"/>
      <c r="B113" s="255"/>
      <c r="C113" s="256"/>
      <c r="D113" s="256"/>
      <c r="E113" s="257"/>
      <c r="F113" s="258"/>
      <c r="G113" s="259"/>
      <c r="H113" s="260"/>
      <c r="I113" s="254"/>
      <c r="J113" s="258"/>
      <c r="K113" s="259"/>
      <c r="L113" s="5"/>
      <c r="M113" s="254"/>
      <c r="N113" s="261"/>
      <c r="O113" s="279"/>
      <c r="P113" s="280"/>
    </row>
    <row r="114" spans="1:21" ht="20.100000000000001" customHeight="1">
      <c r="A114" s="254"/>
      <c r="B114" s="255"/>
      <c r="C114" s="256"/>
      <c r="D114" s="256"/>
      <c r="E114" s="257"/>
      <c r="F114" s="258"/>
      <c r="G114" s="259"/>
      <c r="H114" s="260"/>
      <c r="I114" s="254"/>
      <c r="J114" s="258"/>
      <c r="K114" s="259"/>
      <c r="L114" s="5"/>
      <c r="M114" s="254"/>
      <c r="N114" s="261"/>
      <c r="O114" s="279"/>
      <c r="P114" s="280"/>
    </row>
    <row r="115" spans="1:21" ht="20.100000000000001" customHeight="1">
      <c r="A115" s="254"/>
      <c r="B115" s="255"/>
      <c r="C115" s="256"/>
      <c r="D115" s="256"/>
      <c r="E115" s="257"/>
      <c r="F115" s="258"/>
      <c r="G115" s="259"/>
      <c r="H115" s="260"/>
      <c r="I115" s="254"/>
      <c r="J115" s="258"/>
      <c r="K115" s="259"/>
      <c r="L115" s="7"/>
      <c r="M115" s="254"/>
      <c r="N115" s="261"/>
      <c r="O115" s="279"/>
      <c r="P115" s="280"/>
    </row>
    <row r="116" spans="1:21" ht="20.100000000000001" customHeight="1">
      <c r="A116" s="254"/>
      <c r="B116" s="255"/>
      <c r="C116" s="256"/>
      <c r="D116" s="256"/>
      <c r="E116" s="257"/>
      <c r="F116" s="258"/>
      <c r="G116" s="259"/>
      <c r="H116" s="260"/>
      <c r="I116" s="254"/>
      <c r="J116" s="258"/>
      <c r="K116" s="259"/>
      <c r="L116" s="260"/>
      <c r="M116" s="254"/>
      <c r="N116" s="261"/>
      <c r="O116" s="279"/>
      <c r="P116" s="280"/>
    </row>
    <row r="117" spans="1:21" ht="20.100000000000001" customHeight="1">
      <c r="A117" s="254"/>
      <c r="B117" s="255"/>
      <c r="C117" s="256"/>
      <c r="D117" s="256"/>
      <c r="E117" s="257"/>
      <c r="F117" s="258"/>
      <c r="G117" s="259"/>
      <c r="H117" s="260"/>
      <c r="I117" s="254"/>
      <c r="J117" s="258"/>
      <c r="K117" s="259"/>
      <c r="L117" s="5"/>
      <c r="M117" s="254"/>
      <c r="N117" s="261"/>
      <c r="O117" s="279"/>
      <c r="P117" s="280"/>
    </row>
    <row r="118" spans="1:21" ht="20.100000000000001" customHeight="1">
      <c r="A118" s="254"/>
      <c r="B118" s="255"/>
      <c r="C118" s="256"/>
      <c r="D118" s="256"/>
      <c r="E118" s="257"/>
      <c r="F118" s="258"/>
      <c r="G118" s="259"/>
      <c r="H118" s="260"/>
      <c r="I118" s="254"/>
      <c r="J118" s="258"/>
      <c r="K118" s="259"/>
      <c r="L118" s="260"/>
      <c r="M118" s="254"/>
      <c r="N118" s="261"/>
      <c r="O118" s="279"/>
      <c r="P118" s="280"/>
    </row>
    <row r="119" spans="1:21" ht="20.100000000000001" customHeight="1">
      <c r="A119" s="254"/>
      <c r="B119" s="255"/>
      <c r="C119" s="256"/>
      <c r="D119" s="256"/>
      <c r="E119" s="257"/>
      <c r="F119" s="258"/>
      <c r="G119" s="259"/>
      <c r="H119" s="260"/>
      <c r="I119" s="254"/>
      <c r="J119" s="258"/>
      <c r="K119" s="259"/>
      <c r="L119" s="260"/>
      <c r="M119" s="254"/>
      <c r="N119" s="261"/>
      <c r="O119" s="279"/>
      <c r="P119" s="280"/>
    </row>
    <row r="120" spans="1:21" ht="20.100000000000001" customHeight="1">
      <c r="A120" s="254"/>
      <c r="B120" s="255"/>
      <c r="C120" s="256"/>
      <c r="D120" s="256"/>
      <c r="E120" s="257"/>
      <c r="F120" s="258"/>
      <c r="G120" s="259"/>
      <c r="H120" s="260"/>
      <c r="I120" s="254"/>
      <c r="J120" s="258"/>
      <c r="K120" s="259"/>
      <c r="L120" s="260"/>
      <c r="M120" s="254"/>
      <c r="N120" s="261"/>
      <c r="O120" s="279"/>
      <c r="P120" s="280"/>
    </row>
    <row r="121" spans="1:21" ht="20.100000000000001" customHeight="1">
      <c r="A121" s="254"/>
      <c r="B121" s="255"/>
      <c r="C121" s="256"/>
      <c r="D121" s="256"/>
      <c r="E121" s="257"/>
      <c r="F121" s="258"/>
      <c r="G121" s="259"/>
      <c r="H121" s="260"/>
      <c r="I121" s="254"/>
      <c r="J121" s="258"/>
      <c r="K121" s="259"/>
      <c r="L121" s="260"/>
      <c r="M121" s="254"/>
      <c r="N121" s="261"/>
      <c r="O121" s="53"/>
      <c r="P121" s="280"/>
    </row>
    <row r="122" spans="1:21" ht="20.100000000000001" customHeight="1">
      <c r="A122" s="254"/>
      <c r="B122" s="255"/>
      <c r="C122" s="256"/>
      <c r="D122" s="256"/>
      <c r="E122" s="257"/>
      <c r="F122" s="258"/>
      <c r="G122" s="259"/>
      <c r="H122" s="260"/>
      <c r="I122" s="254"/>
      <c r="J122" s="258"/>
      <c r="K122" s="259"/>
      <c r="L122" s="260"/>
      <c r="M122" s="254"/>
      <c r="N122" s="261"/>
      <c r="O122" s="279"/>
      <c r="P122" s="280"/>
    </row>
    <row r="123" spans="1:21" ht="20.100000000000001" customHeight="1">
      <c r="A123" s="254"/>
      <c r="B123" s="255"/>
      <c r="C123" s="256"/>
      <c r="D123" s="256"/>
      <c r="E123" s="257"/>
      <c r="F123" s="258"/>
      <c r="G123" s="259"/>
      <c r="H123" s="260"/>
      <c r="I123" s="254"/>
      <c r="J123" s="258"/>
      <c r="K123" s="259"/>
      <c r="L123" s="260"/>
      <c r="M123" s="254"/>
      <c r="N123" s="261"/>
      <c r="O123" s="279"/>
      <c r="P123" s="280"/>
    </row>
    <row r="124" spans="1:21" ht="20.100000000000001" customHeight="1">
      <c r="A124" s="254"/>
      <c r="B124" s="255"/>
      <c r="C124" s="256"/>
      <c r="D124" s="256"/>
      <c r="E124" s="257"/>
      <c r="F124" s="258"/>
      <c r="G124" s="259"/>
      <c r="H124" s="260"/>
      <c r="I124" s="254"/>
      <c r="J124" s="258"/>
      <c r="K124" s="259"/>
      <c r="L124" s="260"/>
      <c r="M124" s="254"/>
      <c r="N124" s="261"/>
      <c r="O124" s="279"/>
      <c r="P124" s="280"/>
    </row>
    <row r="125" spans="1:21" ht="20.100000000000001" customHeight="1">
      <c r="A125" s="254"/>
      <c r="B125" s="255"/>
      <c r="C125" s="256"/>
      <c r="D125" s="256"/>
      <c r="E125" s="257"/>
      <c r="F125" s="258"/>
      <c r="G125" s="259"/>
      <c r="H125" s="260"/>
      <c r="I125" s="254"/>
      <c r="J125" s="258"/>
      <c r="K125" s="259"/>
      <c r="L125" s="260"/>
      <c r="M125" s="254"/>
      <c r="N125" s="261"/>
      <c r="O125" s="53"/>
      <c r="P125" s="280"/>
    </row>
    <row r="126" spans="1:21" ht="20.100000000000001" customHeight="1">
      <c r="A126" s="254"/>
      <c r="B126" s="255" t="s">
        <v>300</v>
      </c>
      <c r="C126" s="256"/>
      <c r="D126" s="256"/>
      <c r="E126" s="257"/>
      <c r="F126" s="258"/>
      <c r="G126" s="259"/>
      <c r="H126" s="260"/>
      <c r="I126" s="254"/>
      <c r="J126" s="258"/>
      <c r="K126" s="259"/>
      <c r="L126" s="260"/>
      <c r="M126" s="254"/>
      <c r="N126" s="261"/>
      <c r="O126" s="279"/>
      <c r="P126" s="280"/>
    </row>
    <row r="127" spans="1:21" s="276" customFormat="1" ht="20.100000000000001" customHeight="1">
      <c r="A127" s="275"/>
      <c r="E127" s="277"/>
      <c r="H127" s="283"/>
      <c r="L127" s="283"/>
      <c r="N127" s="278"/>
      <c r="O127" s="277"/>
      <c r="P127" s="278"/>
      <c r="Q127" s="278"/>
      <c r="R127" s="278"/>
      <c r="S127" s="278"/>
      <c r="T127" s="278"/>
      <c r="U127" s="278"/>
    </row>
    <row r="128" spans="1:21" ht="20.100000000000001" customHeight="1">
      <c r="A128" s="254" t="s">
        <v>385</v>
      </c>
      <c r="B128" s="255" t="s">
        <v>410</v>
      </c>
      <c r="C128" s="256" t="s">
        <v>387</v>
      </c>
      <c r="D128" s="256"/>
      <c r="E128" s="257"/>
      <c r="F128" s="258"/>
      <c r="G128" s="259"/>
      <c r="H128" s="260"/>
      <c r="I128" s="254"/>
      <c r="J128" s="258"/>
      <c r="K128" s="259"/>
      <c r="L128" s="260"/>
      <c r="M128" s="254"/>
      <c r="N128" s="261"/>
      <c r="O128" s="279"/>
      <c r="P128" s="280"/>
    </row>
    <row r="129" spans="1:18" ht="20.100000000000001" customHeight="1">
      <c r="A129" s="254"/>
      <c r="B129" s="255"/>
      <c r="C129" s="256"/>
      <c r="D129" s="256"/>
      <c r="E129" s="257"/>
      <c r="F129" s="258"/>
      <c r="G129" s="259"/>
      <c r="H129" s="260"/>
      <c r="I129" s="254"/>
      <c r="J129" s="258"/>
      <c r="K129" s="259"/>
      <c r="L129" s="260"/>
      <c r="M129" s="254"/>
      <c r="N129" s="261"/>
      <c r="O129" s="279"/>
      <c r="P129" s="280"/>
    </row>
    <row r="130" spans="1:18" ht="20.100000000000001" customHeight="1">
      <c r="A130" s="254"/>
      <c r="B130" s="255" t="s">
        <v>399</v>
      </c>
      <c r="C130" s="256" t="s">
        <v>400</v>
      </c>
      <c r="D130" s="256" t="s">
        <v>414</v>
      </c>
      <c r="E130" s="257" t="s">
        <v>59</v>
      </c>
      <c r="F130" s="258">
        <v>107</v>
      </c>
      <c r="G130" s="259"/>
      <c r="H130" s="260"/>
      <c r="I130" s="254"/>
      <c r="J130" s="258"/>
      <c r="K130" s="259"/>
      <c r="L130" s="260"/>
      <c r="M130" s="254"/>
      <c r="N130" s="261"/>
      <c r="O130" s="279"/>
      <c r="P130" s="280"/>
    </row>
    <row r="131" spans="1:18" ht="20.100000000000001" customHeight="1">
      <c r="A131" s="254"/>
      <c r="B131" s="256" t="s">
        <v>399</v>
      </c>
      <c r="C131" s="256" t="s">
        <v>400</v>
      </c>
      <c r="D131" s="256" t="s">
        <v>401</v>
      </c>
      <c r="E131" s="257" t="s">
        <v>59</v>
      </c>
      <c r="F131" s="258">
        <v>11</v>
      </c>
      <c r="G131" s="8"/>
      <c r="H131" s="260"/>
      <c r="I131" s="254"/>
      <c r="J131" s="258"/>
      <c r="K131" s="5"/>
      <c r="L131" s="5"/>
      <c r="M131" s="254"/>
      <c r="N131" s="261"/>
      <c r="O131" s="279"/>
      <c r="P131" s="280"/>
    </row>
    <row r="132" spans="1:18" ht="20.100000000000001" customHeight="1">
      <c r="A132" s="254"/>
      <c r="B132" s="256"/>
      <c r="C132" s="256"/>
      <c r="D132" s="256"/>
      <c r="E132" s="257"/>
      <c r="F132" s="258"/>
      <c r="G132" s="8"/>
      <c r="H132" s="260"/>
      <c r="I132" s="254"/>
      <c r="J132" s="258"/>
      <c r="K132" s="5"/>
      <c r="L132" s="5"/>
      <c r="M132" s="254"/>
      <c r="N132" s="261"/>
      <c r="O132" s="279"/>
      <c r="P132" s="280"/>
    </row>
    <row r="133" spans="1:18" ht="20.100000000000001" customHeight="1">
      <c r="A133" s="254"/>
      <c r="B133" s="256" t="s">
        <v>402</v>
      </c>
      <c r="C133" s="256" t="s">
        <v>403</v>
      </c>
      <c r="D133" s="256"/>
      <c r="E133" s="257" t="s">
        <v>59</v>
      </c>
      <c r="F133" s="258">
        <v>11</v>
      </c>
      <c r="G133" s="259"/>
      <c r="H133" s="260"/>
      <c r="I133" s="254"/>
      <c r="J133" s="258"/>
      <c r="K133" s="259"/>
      <c r="L133" s="260"/>
      <c r="M133" s="254"/>
      <c r="N133" s="261"/>
      <c r="O133" s="279"/>
      <c r="P133" s="280"/>
    </row>
    <row r="134" spans="1:18" ht="20.100000000000001" customHeight="1">
      <c r="A134" s="254"/>
      <c r="B134" s="256" t="s">
        <v>404</v>
      </c>
      <c r="C134" s="256" t="s">
        <v>405</v>
      </c>
      <c r="D134" s="256" t="s">
        <v>419</v>
      </c>
      <c r="E134" s="257" t="s">
        <v>407</v>
      </c>
      <c r="F134" s="258">
        <v>1</v>
      </c>
      <c r="G134" s="259"/>
      <c r="H134" s="260"/>
      <c r="I134" s="254"/>
      <c r="J134" s="258"/>
      <c r="K134" s="259"/>
      <c r="L134" s="5"/>
      <c r="M134" s="254"/>
      <c r="N134" s="261"/>
      <c r="O134" s="281"/>
      <c r="P134" s="282"/>
      <c r="Q134" s="282"/>
      <c r="R134" s="282"/>
    </row>
    <row r="135" spans="1:18" ht="20.100000000000001" customHeight="1">
      <c r="A135" s="254"/>
      <c r="B135" s="256" t="s">
        <v>404</v>
      </c>
      <c r="C135" s="256" t="s">
        <v>405</v>
      </c>
      <c r="D135" s="256" t="s">
        <v>415</v>
      </c>
      <c r="E135" s="257" t="s">
        <v>408</v>
      </c>
      <c r="F135" s="258">
        <v>1</v>
      </c>
      <c r="G135" s="259"/>
      <c r="H135" s="260"/>
      <c r="I135" s="254"/>
      <c r="J135" s="258"/>
      <c r="K135" s="259"/>
      <c r="L135" s="260"/>
      <c r="M135" s="254"/>
      <c r="N135" s="261"/>
      <c r="O135" s="279"/>
      <c r="P135" s="280"/>
    </row>
    <row r="136" spans="1:18" ht="20.100000000000001" customHeight="1">
      <c r="A136" s="254"/>
      <c r="B136" s="255"/>
      <c r="C136" s="256"/>
      <c r="D136" s="256"/>
      <c r="E136" s="257"/>
      <c r="F136" s="258"/>
      <c r="G136" s="259"/>
      <c r="H136" s="260"/>
      <c r="I136" s="254"/>
      <c r="J136" s="258"/>
      <c r="K136" s="259"/>
      <c r="L136" s="5"/>
      <c r="M136" s="254"/>
      <c r="N136" s="261"/>
      <c r="O136" s="279"/>
      <c r="P136" s="280"/>
    </row>
    <row r="137" spans="1:18" ht="20.100000000000001" customHeight="1">
      <c r="A137" s="254"/>
      <c r="B137" s="255" t="s">
        <v>420</v>
      </c>
      <c r="C137" s="256" t="s">
        <v>416</v>
      </c>
      <c r="D137" s="256"/>
      <c r="E137" s="257" t="s">
        <v>408</v>
      </c>
      <c r="F137" s="258">
        <v>1</v>
      </c>
      <c r="G137" s="259"/>
      <c r="H137" s="260"/>
      <c r="I137" s="254"/>
      <c r="J137" s="258"/>
      <c r="K137" s="259"/>
      <c r="L137" s="5"/>
      <c r="M137" s="254"/>
      <c r="N137" s="261"/>
      <c r="O137" s="279"/>
      <c r="P137" s="280"/>
    </row>
    <row r="138" spans="1:18" ht="20.100000000000001" customHeight="1">
      <c r="A138" s="254"/>
      <c r="B138" s="255" t="s">
        <v>421</v>
      </c>
      <c r="C138" s="256" t="s">
        <v>416</v>
      </c>
      <c r="D138" s="256"/>
      <c r="E138" s="257" t="s">
        <v>408</v>
      </c>
      <c r="F138" s="258">
        <v>4</v>
      </c>
      <c r="G138" s="259"/>
      <c r="H138" s="260"/>
      <c r="I138" s="254"/>
      <c r="J138" s="258"/>
      <c r="K138" s="259"/>
      <c r="L138" s="7"/>
      <c r="M138" s="254"/>
      <c r="N138" s="261"/>
      <c r="O138" s="279"/>
      <c r="P138" s="280"/>
    </row>
    <row r="139" spans="1:18" ht="20.100000000000001" customHeight="1">
      <c r="A139" s="254"/>
      <c r="B139" s="255"/>
      <c r="C139" s="256"/>
      <c r="D139" s="256"/>
      <c r="E139" s="257"/>
      <c r="F139" s="258"/>
      <c r="G139" s="259"/>
      <c r="H139" s="260"/>
      <c r="I139" s="254"/>
      <c r="J139" s="258"/>
      <c r="K139" s="259"/>
      <c r="L139" s="260"/>
      <c r="M139" s="254"/>
      <c r="N139" s="261"/>
      <c r="O139" s="279"/>
      <c r="P139" s="280"/>
    </row>
    <row r="140" spans="1:18" ht="20.100000000000001" customHeight="1">
      <c r="A140" s="254"/>
      <c r="B140" s="255" t="s">
        <v>422</v>
      </c>
      <c r="C140" s="256" t="s">
        <v>417</v>
      </c>
      <c r="D140" s="256" t="s">
        <v>389</v>
      </c>
      <c r="E140" s="257" t="s">
        <v>423</v>
      </c>
      <c r="F140" s="258">
        <v>5</v>
      </c>
      <c r="G140" s="259"/>
      <c r="H140" s="260"/>
      <c r="I140" s="254"/>
      <c r="J140" s="258"/>
      <c r="K140" s="259"/>
      <c r="L140" s="5"/>
      <c r="M140" s="254"/>
      <c r="N140" s="261"/>
      <c r="O140" s="279"/>
      <c r="P140" s="280"/>
    </row>
    <row r="141" spans="1:18" ht="20.100000000000001" customHeight="1">
      <c r="A141" s="254"/>
      <c r="B141" s="255" t="s">
        <v>424</v>
      </c>
      <c r="C141" s="256" t="s">
        <v>417</v>
      </c>
      <c r="D141" s="256" t="s">
        <v>392</v>
      </c>
      <c r="E141" s="257" t="s">
        <v>423</v>
      </c>
      <c r="F141" s="258">
        <v>4</v>
      </c>
      <c r="G141" s="259"/>
      <c r="H141" s="260"/>
      <c r="I141" s="254"/>
      <c r="J141" s="258"/>
      <c r="K141" s="259"/>
      <c r="L141" s="260"/>
      <c r="M141" s="254"/>
      <c r="N141" s="261"/>
      <c r="O141" s="279"/>
      <c r="P141" s="280"/>
    </row>
    <row r="142" spans="1:18" ht="20.100000000000001" customHeight="1">
      <c r="A142" s="254"/>
      <c r="B142" s="255"/>
      <c r="C142" s="256"/>
      <c r="D142" s="256"/>
      <c r="E142" s="257"/>
      <c r="F142" s="258"/>
      <c r="G142" s="259"/>
      <c r="H142" s="260"/>
      <c r="I142" s="254"/>
      <c r="J142" s="258"/>
      <c r="K142" s="259"/>
      <c r="L142" s="260"/>
      <c r="M142" s="254"/>
      <c r="N142" s="261"/>
      <c r="O142" s="279"/>
      <c r="P142" s="280"/>
    </row>
    <row r="143" spans="1:18" ht="20.100000000000001" customHeight="1">
      <c r="A143" s="254"/>
      <c r="B143" s="255"/>
      <c r="C143" s="256"/>
      <c r="D143" s="256"/>
      <c r="E143" s="257"/>
      <c r="F143" s="258"/>
      <c r="G143" s="259"/>
      <c r="H143" s="260"/>
      <c r="I143" s="254"/>
      <c r="J143" s="258"/>
      <c r="K143" s="259"/>
      <c r="L143" s="260"/>
      <c r="M143" s="254"/>
      <c r="N143" s="261"/>
      <c r="O143" s="279"/>
      <c r="P143" s="280"/>
    </row>
    <row r="144" spans="1:18" ht="20.100000000000001" customHeight="1">
      <c r="A144" s="254"/>
      <c r="B144" s="255"/>
      <c r="C144" s="256"/>
      <c r="D144" s="256"/>
      <c r="E144" s="257"/>
      <c r="F144" s="258"/>
      <c r="G144" s="259"/>
      <c r="H144" s="260"/>
      <c r="I144" s="254"/>
      <c r="J144" s="258"/>
      <c r="K144" s="259"/>
      <c r="L144" s="260"/>
      <c r="M144" s="254"/>
      <c r="N144" s="261"/>
      <c r="O144" s="53"/>
      <c r="P144" s="280"/>
    </row>
    <row r="145" spans="1:21" ht="20.100000000000001" customHeight="1">
      <c r="A145" s="254"/>
      <c r="B145" s="255"/>
      <c r="C145" s="256"/>
      <c r="D145" s="256"/>
      <c r="E145" s="257"/>
      <c r="F145" s="258"/>
      <c r="G145" s="259"/>
      <c r="H145" s="260"/>
      <c r="I145" s="254"/>
      <c r="J145" s="258"/>
      <c r="K145" s="259"/>
      <c r="L145" s="260"/>
      <c r="M145" s="254"/>
      <c r="N145" s="261"/>
      <c r="O145" s="279"/>
      <c r="P145" s="280"/>
    </row>
    <row r="146" spans="1:21" ht="20.100000000000001" customHeight="1">
      <c r="A146" s="254"/>
      <c r="B146" s="255"/>
      <c r="C146" s="256"/>
      <c r="D146" s="256"/>
      <c r="E146" s="257"/>
      <c r="F146" s="258"/>
      <c r="G146" s="259"/>
      <c r="H146" s="260"/>
      <c r="I146" s="254"/>
      <c r="J146" s="258"/>
      <c r="K146" s="259"/>
      <c r="L146" s="260"/>
      <c r="M146" s="254"/>
      <c r="N146" s="261"/>
      <c r="O146" s="279"/>
      <c r="P146" s="280"/>
    </row>
    <row r="147" spans="1:21" ht="20.100000000000001" customHeight="1">
      <c r="A147" s="254"/>
      <c r="B147" s="255"/>
      <c r="C147" s="256"/>
      <c r="D147" s="256"/>
      <c r="E147" s="257"/>
      <c r="F147" s="258"/>
      <c r="G147" s="259"/>
      <c r="H147" s="260"/>
      <c r="I147" s="254"/>
      <c r="J147" s="258"/>
      <c r="K147" s="259"/>
      <c r="L147" s="260"/>
      <c r="M147" s="254"/>
      <c r="N147" s="261"/>
      <c r="O147" s="279"/>
      <c r="P147" s="280"/>
    </row>
    <row r="148" spans="1:21" ht="20.100000000000001" customHeight="1">
      <c r="A148" s="254"/>
      <c r="B148" s="255"/>
      <c r="C148" s="256"/>
      <c r="D148" s="256"/>
      <c r="E148" s="257"/>
      <c r="F148" s="258"/>
      <c r="G148" s="259"/>
      <c r="H148" s="260"/>
      <c r="I148" s="254"/>
      <c r="J148" s="258"/>
      <c r="K148" s="259"/>
      <c r="L148" s="260"/>
      <c r="M148" s="254"/>
      <c r="N148" s="261"/>
      <c r="O148" s="53"/>
      <c r="P148" s="280"/>
    </row>
    <row r="149" spans="1:21" ht="20.100000000000001" customHeight="1">
      <c r="A149" s="254"/>
      <c r="B149" s="255"/>
      <c r="C149" s="256"/>
      <c r="D149" s="256"/>
      <c r="E149" s="257"/>
      <c r="F149" s="258"/>
      <c r="G149" s="259"/>
      <c r="H149" s="260"/>
      <c r="I149" s="254"/>
      <c r="J149" s="258"/>
      <c r="K149" s="259"/>
      <c r="L149" s="260"/>
      <c r="M149" s="254"/>
      <c r="N149" s="261"/>
      <c r="O149" s="279"/>
      <c r="P149" s="280"/>
    </row>
    <row r="150" spans="1:21" ht="20.100000000000001" customHeight="1">
      <c r="A150" s="254"/>
      <c r="B150" s="255"/>
      <c r="C150" s="256"/>
      <c r="D150" s="256"/>
      <c r="E150" s="257"/>
      <c r="F150" s="258"/>
      <c r="G150" s="259"/>
      <c r="H150" s="260"/>
      <c r="I150" s="254"/>
      <c r="J150" s="258"/>
      <c r="K150" s="259"/>
      <c r="L150" s="260"/>
      <c r="M150" s="254"/>
      <c r="N150" s="261"/>
      <c r="O150" s="279"/>
      <c r="P150" s="280"/>
    </row>
    <row r="151" spans="1:21" ht="20.100000000000001" customHeight="1">
      <c r="A151" s="254"/>
      <c r="B151" s="255" t="s">
        <v>300</v>
      </c>
      <c r="C151" s="256"/>
      <c r="D151" s="256"/>
      <c r="E151" s="257"/>
      <c r="F151" s="258"/>
      <c r="G151" s="259"/>
      <c r="H151" s="260"/>
      <c r="I151" s="254"/>
      <c r="J151" s="258"/>
      <c r="K151" s="259"/>
      <c r="L151" s="260"/>
      <c r="M151" s="254"/>
      <c r="N151" s="261"/>
      <c r="O151" s="279"/>
      <c r="P151" s="280"/>
    </row>
    <row r="152" spans="1:21" s="276" customFormat="1" ht="20.100000000000001" customHeight="1">
      <c r="A152" s="275"/>
      <c r="E152" s="277"/>
      <c r="H152" s="283"/>
      <c r="L152" s="283"/>
      <c r="N152" s="278"/>
      <c r="O152" s="277"/>
      <c r="P152" s="278"/>
      <c r="Q152" s="278"/>
      <c r="R152" s="278"/>
      <c r="S152" s="278"/>
      <c r="T152" s="278"/>
      <c r="U152" s="278"/>
    </row>
    <row r="153" spans="1:21" ht="20.100000000000001" customHeight="1">
      <c r="A153" s="254">
        <v>2</v>
      </c>
      <c r="B153" s="255" t="s">
        <v>1219</v>
      </c>
      <c r="C153" s="256" t="s">
        <v>381</v>
      </c>
      <c r="D153" s="256"/>
      <c r="E153" s="257"/>
      <c r="F153" s="258"/>
      <c r="G153" s="259"/>
      <c r="H153" s="260"/>
      <c r="I153" s="254"/>
      <c r="J153" s="258"/>
      <c r="K153" s="259"/>
      <c r="L153" s="260"/>
      <c r="M153" s="254"/>
      <c r="N153" s="261"/>
      <c r="O153" s="279"/>
      <c r="P153" s="280"/>
    </row>
    <row r="154" spans="1:21" ht="20.100000000000001" customHeight="1">
      <c r="A154" s="254"/>
      <c r="B154" s="255"/>
      <c r="C154" s="256"/>
      <c r="D154" s="256"/>
      <c r="E154" s="257"/>
      <c r="F154" s="258"/>
      <c r="G154" s="259"/>
      <c r="H154" s="260"/>
      <c r="I154" s="254"/>
      <c r="J154" s="258"/>
      <c r="K154" s="259"/>
      <c r="L154" s="260"/>
      <c r="M154" s="254"/>
      <c r="N154" s="261"/>
      <c r="O154" s="279"/>
      <c r="P154" s="280"/>
    </row>
    <row r="155" spans="1:21" ht="20.100000000000001" customHeight="1">
      <c r="A155" s="254"/>
      <c r="B155" s="255" t="s">
        <v>1220</v>
      </c>
      <c r="C155" s="256" t="s">
        <v>1221</v>
      </c>
      <c r="D155" s="256"/>
      <c r="E155" s="257" t="s">
        <v>1222</v>
      </c>
      <c r="F155" s="258">
        <v>1</v>
      </c>
      <c r="G155" s="259"/>
      <c r="H155" s="260"/>
      <c r="I155" s="254"/>
      <c r="J155" s="258"/>
      <c r="K155" s="259"/>
      <c r="L155" s="260"/>
      <c r="M155" s="254"/>
      <c r="N155" s="261"/>
      <c r="O155" s="279"/>
      <c r="P155" s="280"/>
    </row>
    <row r="156" spans="1:21" ht="20.100000000000001" customHeight="1">
      <c r="A156" s="254"/>
      <c r="B156" s="256"/>
      <c r="C156" s="256"/>
      <c r="D156" s="256"/>
      <c r="E156" s="257"/>
      <c r="F156" s="258"/>
      <c r="G156" s="8"/>
      <c r="H156" s="260"/>
      <c r="I156" s="254"/>
      <c r="J156" s="258"/>
      <c r="K156" s="5"/>
      <c r="L156" s="5"/>
      <c r="M156" s="254"/>
      <c r="N156" s="261"/>
      <c r="O156" s="279"/>
      <c r="P156" s="280"/>
    </row>
    <row r="157" spans="1:21" ht="20.100000000000001" customHeight="1">
      <c r="A157" s="254"/>
      <c r="B157" s="256"/>
      <c r="C157" s="256"/>
      <c r="D157" s="256"/>
      <c r="E157" s="257"/>
      <c r="F157" s="258"/>
      <c r="G157" s="8"/>
      <c r="H157" s="260"/>
      <c r="I157" s="254"/>
      <c r="J157" s="258"/>
      <c r="K157" s="5"/>
      <c r="L157" s="5"/>
      <c r="M157" s="254"/>
      <c r="N157" s="261"/>
      <c r="O157" s="279"/>
      <c r="P157" s="280"/>
    </row>
    <row r="158" spans="1:21" ht="20.100000000000001" customHeight="1">
      <c r="A158" s="254"/>
      <c r="B158" s="256"/>
      <c r="C158" s="256"/>
      <c r="D158" s="256"/>
      <c r="E158" s="257"/>
      <c r="F158" s="258"/>
      <c r="G158" s="259"/>
      <c r="H158" s="260"/>
      <c r="I158" s="254"/>
      <c r="J158" s="258"/>
      <c r="K158" s="259"/>
      <c r="L158" s="260"/>
      <c r="M158" s="254"/>
      <c r="N158" s="261"/>
      <c r="O158" s="279"/>
      <c r="P158" s="280"/>
    </row>
    <row r="159" spans="1:21" ht="20.100000000000001" customHeight="1">
      <c r="A159" s="254"/>
      <c r="B159" s="256"/>
      <c r="C159" s="256"/>
      <c r="D159" s="256"/>
      <c r="E159" s="257"/>
      <c r="F159" s="258"/>
      <c r="G159" s="259"/>
      <c r="H159" s="260"/>
      <c r="I159" s="254"/>
      <c r="J159" s="258"/>
      <c r="K159" s="259"/>
      <c r="L159" s="5"/>
      <c r="M159" s="254"/>
      <c r="N159" s="261"/>
      <c r="O159" s="281"/>
      <c r="P159" s="282"/>
      <c r="Q159" s="282"/>
      <c r="R159" s="282"/>
    </row>
    <row r="160" spans="1:21" ht="20.100000000000001" customHeight="1">
      <c r="A160" s="254"/>
      <c r="B160" s="256"/>
      <c r="C160" s="256"/>
      <c r="D160" s="256"/>
      <c r="E160" s="257"/>
      <c r="F160" s="258"/>
      <c r="G160" s="259"/>
      <c r="H160" s="260"/>
      <c r="I160" s="254"/>
      <c r="J160" s="258"/>
      <c r="K160" s="259"/>
      <c r="L160" s="260"/>
      <c r="M160" s="254"/>
      <c r="N160" s="261"/>
      <c r="O160" s="279"/>
      <c r="P160" s="280"/>
    </row>
    <row r="161" spans="1:16" ht="20.100000000000001" customHeight="1">
      <c r="A161" s="254"/>
      <c r="B161" s="255"/>
      <c r="C161" s="256"/>
      <c r="D161" s="256"/>
      <c r="E161" s="257"/>
      <c r="F161" s="258"/>
      <c r="G161" s="259"/>
      <c r="H161" s="260"/>
      <c r="I161" s="254"/>
      <c r="J161" s="258"/>
      <c r="K161" s="259"/>
      <c r="L161" s="5"/>
      <c r="M161" s="254"/>
      <c r="N161" s="261"/>
      <c r="O161" s="279"/>
      <c r="P161" s="280"/>
    </row>
    <row r="162" spans="1:16" ht="20.100000000000001" customHeight="1">
      <c r="A162" s="254"/>
      <c r="B162" s="255"/>
      <c r="C162" s="256"/>
      <c r="D162" s="256"/>
      <c r="E162" s="257"/>
      <c r="F162" s="258"/>
      <c r="G162" s="259"/>
      <c r="H162" s="260"/>
      <c r="I162" s="254"/>
      <c r="J162" s="258"/>
      <c r="K162" s="259"/>
      <c r="L162" s="5"/>
      <c r="M162" s="254"/>
      <c r="N162" s="261"/>
      <c r="O162" s="279"/>
      <c r="P162" s="280"/>
    </row>
    <row r="163" spans="1:16" ht="20.100000000000001" customHeight="1">
      <c r="A163" s="254"/>
      <c r="B163" s="255"/>
      <c r="C163" s="256"/>
      <c r="D163" s="256"/>
      <c r="E163" s="257"/>
      <c r="F163" s="258"/>
      <c r="G163" s="259"/>
      <c r="H163" s="260"/>
      <c r="I163" s="254"/>
      <c r="J163" s="258"/>
      <c r="K163" s="259"/>
      <c r="L163" s="7"/>
      <c r="M163" s="254"/>
      <c r="N163" s="261"/>
      <c r="O163" s="279"/>
      <c r="P163" s="280"/>
    </row>
    <row r="164" spans="1:16" ht="20.100000000000001" customHeight="1">
      <c r="A164" s="254"/>
      <c r="B164" s="255"/>
      <c r="C164" s="256"/>
      <c r="D164" s="256"/>
      <c r="E164" s="257"/>
      <c r="F164" s="258"/>
      <c r="G164" s="259"/>
      <c r="H164" s="260"/>
      <c r="I164" s="254"/>
      <c r="J164" s="258"/>
      <c r="K164" s="259"/>
      <c r="L164" s="260"/>
      <c r="M164" s="254"/>
      <c r="N164" s="261"/>
      <c r="O164" s="279"/>
      <c r="P164" s="280"/>
    </row>
    <row r="165" spans="1:16" ht="20.100000000000001" customHeight="1">
      <c r="A165" s="254"/>
      <c r="B165" s="255"/>
      <c r="C165" s="256"/>
      <c r="D165" s="256"/>
      <c r="E165" s="257"/>
      <c r="F165" s="258"/>
      <c r="G165" s="259"/>
      <c r="H165" s="260"/>
      <c r="I165" s="254"/>
      <c r="J165" s="258"/>
      <c r="K165" s="259"/>
      <c r="L165" s="5"/>
      <c r="M165" s="254"/>
      <c r="N165" s="261"/>
      <c r="O165" s="279"/>
      <c r="P165" s="280"/>
    </row>
    <row r="166" spans="1:16" ht="20.100000000000001" customHeight="1">
      <c r="A166" s="254"/>
      <c r="B166" s="255"/>
      <c r="C166" s="256"/>
      <c r="D166" s="256"/>
      <c r="E166" s="257"/>
      <c r="F166" s="258"/>
      <c r="G166" s="259"/>
      <c r="H166" s="260"/>
      <c r="I166" s="254"/>
      <c r="J166" s="258"/>
      <c r="K166" s="259"/>
      <c r="L166" s="260"/>
      <c r="M166" s="254"/>
      <c r="N166" s="261"/>
      <c r="O166" s="279"/>
      <c r="P166" s="280"/>
    </row>
    <row r="167" spans="1:16" ht="20.100000000000001" customHeight="1">
      <c r="A167" s="254"/>
      <c r="B167" s="255"/>
      <c r="C167" s="256"/>
      <c r="D167" s="256"/>
      <c r="E167" s="257"/>
      <c r="F167" s="258"/>
      <c r="G167" s="259"/>
      <c r="H167" s="260"/>
      <c r="I167" s="254"/>
      <c r="J167" s="258"/>
      <c r="K167" s="259"/>
      <c r="L167" s="260"/>
      <c r="M167" s="254"/>
      <c r="N167" s="261"/>
      <c r="O167" s="279"/>
      <c r="P167" s="280"/>
    </row>
    <row r="168" spans="1:16" ht="20.100000000000001" customHeight="1">
      <c r="A168" s="254"/>
      <c r="B168" s="255"/>
      <c r="C168" s="256"/>
      <c r="D168" s="256"/>
      <c r="E168" s="257"/>
      <c r="F168" s="258"/>
      <c r="G168" s="259"/>
      <c r="H168" s="260"/>
      <c r="I168" s="254"/>
      <c r="J168" s="258"/>
      <c r="K168" s="259"/>
      <c r="L168" s="260"/>
      <c r="M168" s="254"/>
      <c r="N168" s="261"/>
      <c r="O168" s="279"/>
      <c r="P168" s="280"/>
    </row>
    <row r="169" spans="1:16" ht="20.100000000000001" customHeight="1">
      <c r="A169" s="254"/>
      <c r="B169" s="255"/>
      <c r="C169" s="256"/>
      <c r="D169" s="256"/>
      <c r="E169" s="257"/>
      <c r="F169" s="258"/>
      <c r="G169" s="259"/>
      <c r="H169" s="260"/>
      <c r="I169" s="254"/>
      <c r="J169" s="258"/>
      <c r="K169" s="259"/>
      <c r="L169" s="260"/>
      <c r="M169" s="254"/>
      <c r="N169" s="261"/>
      <c r="O169" s="53"/>
      <c r="P169" s="280"/>
    </row>
    <row r="170" spans="1:16" ht="20.100000000000001" customHeight="1">
      <c r="A170" s="254"/>
      <c r="B170" s="255"/>
      <c r="C170" s="256"/>
      <c r="D170" s="256"/>
      <c r="E170" s="257"/>
      <c r="F170" s="258"/>
      <c r="G170" s="259"/>
      <c r="H170" s="260"/>
      <c r="I170" s="254"/>
      <c r="J170" s="258"/>
      <c r="K170" s="259"/>
      <c r="L170" s="260"/>
      <c r="M170" s="254"/>
      <c r="N170" s="261"/>
      <c r="O170" s="279"/>
      <c r="P170" s="280"/>
    </row>
    <row r="171" spans="1:16" ht="20.100000000000001" customHeight="1">
      <c r="A171" s="254"/>
      <c r="B171" s="255"/>
      <c r="C171" s="256"/>
      <c r="D171" s="256"/>
      <c r="E171" s="257"/>
      <c r="F171" s="258"/>
      <c r="G171" s="259"/>
      <c r="H171" s="260"/>
      <c r="I171" s="254"/>
      <c r="J171" s="258"/>
      <c r="K171" s="259"/>
      <c r="L171" s="260"/>
      <c r="M171" s="254"/>
      <c r="N171" s="261"/>
      <c r="O171" s="279"/>
      <c r="P171" s="280"/>
    </row>
    <row r="172" spans="1:16" ht="20.100000000000001" customHeight="1">
      <c r="A172" s="254"/>
      <c r="B172" s="255"/>
      <c r="C172" s="256"/>
      <c r="D172" s="256"/>
      <c r="E172" s="257"/>
      <c r="F172" s="258"/>
      <c r="G172" s="259"/>
      <c r="H172" s="260"/>
      <c r="I172" s="254"/>
      <c r="J172" s="258"/>
      <c r="K172" s="259"/>
      <c r="L172" s="260"/>
      <c r="M172" s="254"/>
      <c r="N172" s="261"/>
      <c r="O172" s="279"/>
      <c r="P172" s="280"/>
    </row>
    <row r="173" spans="1:16" ht="20.100000000000001" customHeight="1">
      <c r="A173" s="254"/>
      <c r="B173" s="255"/>
      <c r="C173" s="256"/>
      <c r="D173" s="256"/>
      <c r="E173" s="257"/>
      <c r="F173" s="258"/>
      <c r="G173" s="259"/>
      <c r="H173" s="260"/>
      <c r="I173" s="254"/>
      <c r="J173" s="258"/>
      <c r="K173" s="259"/>
      <c r="L173" s="260"/>
      <c r="M173" s="254"/>
      <c r="N173" s="261"/>
      <c r="O173" s="53"/>
      <c r="P173" s="280"/>
    </row>
    <row r="174" spans="1:16" ht="20.100000000000001" customHeight="1">
      <c r="A174" s="254"/>
      <c r="B174" s="255"/>
      <c r="C174" s="256"/>
      <c r="D174" s="256"/>
      <c r="E174" s="257"/>
      <c r="F174" s="258"/>
      <c r="G174" s="259"/>
      <c r="H174" s="260"/>
      <c r="I174" s="254"/>
      <c r="J174" s="258"/>
      <c r="K174" s="259"/>
      <c r="L174" s="260"/>
      <c r="M174" s="254"/>
      <c r="N174" s="261"/>
      <c r="O174" s="279"/>
      <c r="P174" s="280"/>
    </row>
    <row r="175" spans="1:16" ht="20.100000000000001" customHeight="1">
      <c r="A175" s="254"/>
      <c r="B175" s="255"/>
      <c r="C175" s="256"/>
      <c r="D175" s="256"/>
      <c r="E175" s="257"/>
      <c r="F175" s="258"/>
      <c r="G175" s="259"/>
      <c r="H175" s="260"/>
      <c r="I175" s="254"/>
      <c r="J175" s="258"/>
      <c r="K175" s="259"/>
      <c r="L175" s="260"/>
      <c r="M175" s="254"/>
      <c r="N175" s="261"/>
      <c r="O175" s="279"/>
      <c r="P175" s="280"/>
    </row>
    <row r="176" spans="1:16" ht="20.100000000000001" customHeight="1">
      <c r="A176" s="254"/>
      <c r="B176" s="255" t="s">
        <v>300</v>
      </c>
      <c r="C176" s="256"/>
      <c r="D176" s="256"/>
      <c r="E176" s="257"/>
      <c r="F176" s="258"/>
      <c r="G176" s="259"/>
      <c r="H176" s="260"/>
      <c r="I176" s="254"/>
      <c r="J176" s="258"/>
      <c r="K176" s="259"/>
      <c r="L176" s="260"/>
      <c r="M176" s="254"/>
      <c r="N176" s="261"/>
      <c r="O176" s="279"/>
      <c r="P176" s="280"/>
    </row>
    <row r="177" spans="1:21" s="276" customFormat="1" ht="20.100000000000001" customHeight="1">
      <c r="A177" s="275"/>
      <c r="E177" s="277"/>
      <c r="H177" s="283"/>
      <c r="L177" s="283"/>
      <c r="N177" s="278"/>
      <c r="O177" s="277"/>
      <c r="P177" s="278"/>
      <c r="Q177" s="278"/>
      <c r="R177" s="278"/>
      <c r="S177" s="278"/>
      <c r="T177" s="278"/>
      <c r="U177" s="278"/>
    </row>
    <row r="178" spans="1:21" ht="20.100000000000001" customHeight="1">
      <c r="A178" s="254">
        <v>3</v>
      </c>
      <c r="B178" s="255" t="s">
        <v>412</v>
      </c>
      <c r="C178" s="256"/>
      <c r="D178" s="256"/>
      <c r="E178" s="257"/>
      <c r="F178" s="258"/>
      <c r="G178" s="259"/>
      <c r="H178" s="260"/>
      <c r="I178" s="254"/>
      <c r="J178" s="258"/>
      <c r="K178" s="259"/>
      <c r="L178" s="260"/>
      <c r="M178" s="254"/>
      <c r="N178" s="261"/>
      <c r="O178" s="279"/>
      <c r="P178" s="280"/>
    </row>
    <row r="179" spans="1:21" ht="20.100000000000001" customHeight="1">
      <c r="A179" s="254"/>
      <c r="B179" s="256"/>
      <c r="C179" s="256"/>
      <c r="D179" s="256"/>
      <c r="E179" s="257"/>
      <c r="F179" s="258"/>
      <c r="G179" s="259"/>
      <c r="H179" s="260"/>
      <c r="I179" s="254"/>
      <c r="J179" s="258"/>
      <c r="K179" s="259"/>
      <c r="L179" s="260"/>
      <c r="M179" s="254"/>
      <c r="N179" s="261"/>
      <c r="O179" s="279"/>
      <c r="P179" s="280"/>
    </row>
    <row r="180" spans="1:21" ht="20.100000000000001" customHeight="1">
      <c r="A180" s="254"/>
      <c r="B180" s="255" t="s">
        <v>399</v>
      </c>
      <c r="C180" s="256" t="s">
        <v>425</v>
      </c>
      <c r="D180" s="256" t="s">
        <v>414</v>
      </c>
      <c r="E180" s="257" t="s">
        <v>59</v>
      </c>
      <c r="F180" s="258">
        <v>279</v>
      </c>
      <c r="G180" s="259"/>
      <c r="H180" s="260"/>
      <c r="I180" s="254"/>
      <c r="J180" s="258"/>
      <c r="K180" s="259"/>
      <c r="L180" s="260"/>
      <c r="M180" s="254"/>
      <c r="N180" s="261"/>
      <c r="O180" s="279"/>
      <c r="P180" s="280"/>
    </row>
    <row r="181" spans="1:21" ht="20.100000000000001" customHeight="1">
      <c r="A181" s="254"/>
      <c r="B181" s="256" t="s">
        <v>399</v>
      </c>
      <c r="C181" s="256" t="s">
        <v>425</v>
      </c>
      <c r="D181" s="256" t="s">
        <v>401</v>
      </c>
      <c r="E181" s="257" t="s">
        <v>59</v>
      </c>
      <c r="F181" s="258">
        <v>30</v>
      </c>
      <c r="G181" s="259"/>
      <c r="H181" s="260"/>
      <c r="I181" s="254"/>
      <c r="J181" s="258"/>
      <c r="K181" s="259"/>
      <c r="L181" s="260"/>
      <c r="M181" s="254"/>
      <c r="N181" s="261"/>
      <c r="O181" s="279"/>
      <c r="P181" s="280"/>
    </row>
    <row r="182" spans="1:21" ht="20.100000000000001" customHeight="1">
      <c r="A182" s="254"/>
      <c r="B182" s="255" t="s">
        <v>399</v>
      </c>
      <c r="C182" s="237" t="s">
        <v>426</v>
      </c>
      <c r="D182" s="237" t="s">
        <v>414</v>
      </c>
      <c r="E182" s="257" t="s">
        <v>59</v>
      </c>
      <c r="F182" s="258">
        <v>218</v>
      </c>
      <c r="G182" s="8"/>
      <c r="H182" s="260"/>
      <c r="I182" s="254"/>
      <c r="J182" s="258"/>
      <c r="K182" s="5"/>
      <c r="L182" s="5"/>
      <c r="M182" s="254"/>
      <c r="N182" s="261"/>
      <c r="O182" s="279"/>
      <c r="P182" s="280"/>
    </row>
    <row r="183" spans="1:21" ht="20.100000000000001" customHeight="1">
      <c r="A183" s="254"/>
      <c r="B183" s="255" t="s">
        <v>399</v>
      </c>
      <c r="C183" s="256" t="s">
        <v>426</v>
      </c>
      <c r="D183" s="256" t="s">
        <v>401</v>
      </c>
      <c r="E183" s="257" t="s">
        <v>59</v>
      </c>
      <c r="F183" s="258">
        <v>27</v>
      </c>
      <c r="G183" s="259"/>
      <c r="H183" s="260"/>
      <c r="I183" s="254"/>
      <c r="J183" s="258"/>
      <c r="K183" s="259"/>
      <c r="L183" s="260"/>
      <c r="M183" s="254"/>
      <c r="N183" s="261"/>
      <c r="O183" s="279"/>
      <c r="P183" s="280"/>
    </row>
    <row r="184" spans="1:21" ht="20.100000000000001" customHeight="1">
      <c r="A184" s="254"/>
      <c r="B184" s="256" t="s">
        <v>399</v>
      </c>
      <c r="C184" s="256" t="s">
        <v>400</v>
      </c>
      <c r="D184" s="256" t="s">
        <v>414</v>
      </c>
      <c r="E184" s="257" t="s">
        <v>59</v>
      </c>
      <c r="F184" s="258">
        <v>301</v>
      </c>
      <c r="G184" s="259"/>
      <c r="H184" s="260"/>
      <c r="I184" s="254"/>
      <c r="J184" s="258"/>
      <c r="K184" s="259"/>
      <c r="L184" s="5"/>
      <c r="M184" s="254"/>
      <c r="N184" s="261"/>
      <c r="O184" s="281"/>
      <c r="P184" s="282"/>
      <c r="Q184" s="282"/>
      <c r="R184" s="282"/>
    </row>
    <row r="185" spans="1:21" ht="20.100000000000001" customHeight="1">
      <c r="A185" s="254"/>
      <c r="B185" s="255" t="s">
        <v>399</v>
      </c>
      <c r="C185" s="256" t="s">
        <v>400</v>
      </c>
      <c r="D185" s="256" t="s">
        <v>401</v>
      </c>
      <c r="E185" s="257" t="s">
        <v>59</v>
      </c>
      <c r="F185" s="258">
        <v>9</v>
      </c>
      <c r="G185" s="259"/>
      <c r="H185" s="260"/>
      <c r="I185" s="254"/>
      <c r="J185" s="258"/>
      <c r="K185" s="259"/>
      <c r="L185" s="260"/>
      <c r="M185" s="254"/>
      <c r="N185" s="261"/>
      <c r="O185" s="279"/>
      <c r="P185" s="280"/>
    </row>
    <row r="186" spans="1:21" ht="20.100000000000001" customHeight="1">
      <c r="A186" s="254"/>
      <c r="B186" s="256" t="s">
        <v>399</v>
      </c>
      <c r="C186" s="256" t="s">
        <v>427</v>
      </c>
      <c r="D186" s="256" t="s">
        <v>414</v>
      </c>
      <c r="E186" s="257" t="s">
        <v>59</v>
      </c>
      <c r="F186" s="258">
        <v>68</v>
      </c>
      <c r="G186" s="259"/>
      <c r="H186" s="260"/>
      <c r="I186" s="254"/>
      <c r="J186" s="258"/>
      <c r="K186" s="259"/>
      <c r="L186" s="5"/>
      <c r="M186" s="254"/>
      <c r="N186" s="261"/>
      <c r="O186" s="279"/>
      <c r="P186" s="280"/>
    </row>
    <row r="187" spans="1:21" ht="20.100000000000001" customHeight="1">
      <c r="A187" s="254"/>
      <c r="B187" s="256" t="s">
        <v>399</v>
      </c>
      <c r="C187" s="256" t="s">
        <v>427</v>
      </c>
      <c r="D187" s="256" t="s">
        <v>401</v>
      </c>
      <c r="E187" s="257" t="s">
        <v>59</v>
      </c>
      <c r="F187" s="258">
        <v>2</v>
      </c>
      <c r="G187" s="259"/>
      <c r="H187" s="260"/>
      <c r="I187" s="254"/>
      <c r="J187" s="258"/>
      <c r="K187" s="259"/>
      <c r="L187" s="5"/>
      <c r="M187" s="254"/>
      <c r="N187" s="261"/>
      <c r="O187" s="279"/>
      <c r="P187" s="280"/>
    </row>
    <row r="188" spans="1:21" ht="20.100000000000001" customHeight="1">
      <c r="A188" s="254"/>
      <c r="B188" s="255" t="s">
        <v>399</v>
      </c>
      <c r="C188" s="256" t="s">
        <v>427</v>
      </c>
      <c r="D188" s="256" t="s">
        <v>428</v>
      </c>
      <c r="E188" s="257" t="s">
        <v>59</v>
      </c>
      <c r="F188" s="258">
        <v>8</v>
      </c>
      <c r="G188" s="259"/>
      <c r="H188" s="260"/>
      <c r="I188" s="254"/>
      <c r="J188" s="258"/>
      <c r="K188" s="259"/>
      <c r="L188" s="7"/>
      <c r="M188" s="254"/>
      <c r="N188" s="261"/>
      <c r="O188" s="279"/>
      <c r="P188" s="280"/>
    </row>
    <row r="189" spans="1:21" ht="20.100000000000001" customHeight="1">
      <c r="A189" s="254"/>
      <c r="B189" s="255"/>
      <c r="C189" s="256"/>
      <c r="D189" s="256"/>
      <c r="E189" s="257"/>
      <c r="F189" s="258"/>
      <c r="G189" s="259"/>
      <c r="H189" s="260"/>
      <c r="I189" s="254"/>
      <c r="J189" s="258"/>
      <c r="K189" s="259"/>
      <c r="L189" s="260"/>
      <c r="M189" s="254"/>
      <c r="N189" s="261"/>
      <c r="O189" s="279"/>
      <c r="P189" s="280"/>
    </row>
    <row r="190" spans="1:21" ht="20.100000000000001" customHeight="1">
      <c r="A190" s="254"/>
      <c r="B190" s="256" t="s">
        <v>402</v>
      </c>
      <c r="C190" s="256" t="s">
        <v>403</v>
      </c>
      <c r="D190" s="256"/>
      <c r="E190" s="257" t="s">
        <v>59</v>
      </c>
      <c r="F190" s="258">
        <v>41</v>
      </c>
      <c r="G190" s="259"/>
      <c r="H190" s="260"/>
      <c r="I190" s="254"/>
      <c r="J190" s="258"/>
      <c r="K190" s="259"/>
      <c r="L190" s="5"/>
      <c r="M190" s="254"/>
      <c r="N190" s="261"/>
      <c r="O190" s="279"/>
      <c r="P190" s="280"/>
    </row>
    <row r="191" spans="1:21" ht="20.100000000000001" customHeight="1">
      <c r="A191" s="254"/>
      <c r="B191" s="256" t="s">
        <v>404</v>
      </c>
      <c r="C191" s="256" t="s">
        <v>405</v>
      </c>
      <c r="D191" s="256" t="s">
        <v>419</v>
      </c>
      <c r="E191" s="257" t="s">
        <v>407</v>
      </c>
      <c r="F191" s="258">
        <v>1</v>
      </c>
      <c r="G191" s="259"/>
      <c r="H191" s="260"/>
      <c r="I191" s="254"/>
      <c r="J191" s="258"/>
      <c r="K191" s="259"/>
      <c r="L191" s="260"/>
      <c r="M191" s="254"/>
      <c r="N191" s="261"/>
      <c r="O191" s="279"/>
      <c r="P191" s="280"/>
    </row>
    <row r="192" spans="1:21" ht="20.100000000000001" customHeight="1">
      <c r="A192" s="254"/>
      <c r="B192" s="256" t="s">
        <v>404</v>
      </c>
      <c r="C192" s="256" t="s">
        <v>405</v>
      </c>
      <c r="D192" s="256" t="s">
        <v>406</v>
      </c>
      <c r="E192" s="257" t="s">
        <v>408</v>
      </c>
      <c r="F192" s="258">
        <v>17</v>
      </c>
      <c r="G192" s="259"/>
      <c r="H192" s="260"/>
      <c r="I192" s="254"/>
      <c r="J192" s="258"/>
      <c r="K192" s="259"/>
      <c r="L192" s="260"/>
      <c r="M192" s="254"/>
      <c r="N192" s="261"/>
      <c r="O192" s="279"/>
      <c r="P192" s="280"/>
    </row>
    <row r="193" spans="1:21" ht="20.100000000000001" customHeight="1">
      <c r="A193" s="254"/>
      <c r="B193" s="256" t="s">
        <v>404</v>
      </c>
      <c r="C193" s="256" t="s">
        <v>405</v>
      </c>
      <c r="D193" s="256" t="s">
        <v>415</v>
      </c>
      <c r="E193" s="257" t="s">
        <v>408</v>
      </c>
      <c r="F193" s="258">
        <v>17</v>
      </c>
      <c r="G193" s="259"/>
      <c r="H193" s="260"/>
      <c r="I193" s="254"/>
      <c r="J193" s="258"/>
      <c r="K193" s="259"/>
      <c r="L193" s="260"/>
      <c r="M193" s="254"/>
      <c r="N193" s="261"/>
      <c r="O193" s="279"/>
      <c r="P193" s="280"/>
    </row>
    <row r="194" spans="1:21" ht="20.100000000000001" customHeight="1">
      <c r="A194" s="254"/>
      <c r="B194" s="255"/>
      <c r="C194" s="256"/>
      <c r="D194" s="256"/>
      <c r="E194" s="257"/>
      <c r="F194" s="258"/>
      <c r="G194" s="259"/>
      <c r="H194" s="260"/>
      <c r="I194" s="254"/>
      <c r="J194" s="258"/>
      <c r="K194" s="259"/>
      <c r="L194" s="260"/>
      <c r="M194" s="254"/>
      <c r="N194" s="261"/>
      <c r="O194" s="53"/>
      <c r="P194" s="280"/>
    </row>
    <row r="195" spans="1:21" ht="20.100000000000001" customHeight="1">
      <c r="A195" s="254"/>
      <c r="B195" s="256" t="s">
        <v>429</v>
      </c>
      <c r="C195" s="256" t="s">
        <v>430</v>
      </c>
      <c r="D195" s="256" t="s">
        <v>431</v>
      </c>
      <c r="E195" s="257" t="s">
        <v>59</v>
      </c>
      <c r="F195" s="258">
        <v>8</v>
      </c>
      <c r="G195" s="259"/>
      <c r="H195" s="260"/>
      <c r="I195" s="254"/>
      <c r="J195" s="258"/>
      <c r="K195" s="259"/>
      <c r="L195" s="260"/>
      <c r="M195" s="254"/>
      <c r="N195" s="261"/>
      <c r="O195" s="279"/>
      <c r="P195" s="280"/>
    </row>
    <row r="196" spans="1:21" ht="20.100000000000001" customHeight="1">
      <c r="A196" s="254"/>
      <c r="B196" s="256" t="s">
        <v>432</v>
      </c>
      <c r="C196" s="256" t="s">
        <v>433</v>
      </c>
      <c r="D196" s="256"/>
      <c r="E196" s="257" t="s">
        <v>407</v>
      </c>
      <c r="F196" s="258">
        <v>9</v>
      </c>
      <c r="G196" s="259"/>
      <c r="H196" s="260"/>
      <c r="I196" s="254"/>
      <c r="J196" s="258"/>
      <c r="K196" s="259"/>
      <c r="L196" s="260"/>
      <c r="M196" s="254"/>
      <c r="N196" s="261"/>
      <c r="O196" s="279"/>
      <c r="P196" s="280"/>
    </row>
    <row r="197" spans="1:21" ht="20.100000000000001" customHeight="1">
      <c r="A197" s="254"/>
      <c r="B197" s="256" t="s">
        <v>434</v>
      </c>
      <c r="C197" s="256" t="s">
        <v>435</v>
      </c>
      <c r="D197" s="256" t="s">
        <v>436</v>
      </c>
      <c r="E197" s="257" t="s">
        <v>408</v>
      </c>
      <c r="F197" s="258">
        <v>1</v>
      </c>
      <c r="G197" s="259"/>
      <c r="H197" s="260"/>
      <c r="I197" s="254"/>
      <c r="J197" s="258"/>
      <c r="K197" s="259"/>
      <c r="L197" s="260"/>
      <c r="M197" s="254"/>
      <c r="N197" s="261"/>
      <c r="O197" s="279"/>
      <c r="P197" s="280"/>
    </row>
    <row r="198" spans="1:21" ht="20.100000000000001" customHeight="1">
      <c r="A198" s="254"/>
      <c r="B198" s="256" t="s">
        <v>437</v>
      </c>
      <c r="C198" s="256"/>
      <c r="D198" s="256"/>
      <c r="E198" s="257" t="s">
        <v>423</v>
      </c>
      <c r="F198" s="258">
        <v>17</v>
      </c>
      <c r="G198" s="259"/>
      <c r="H198" s="260"/>
      <c r="I198" s="254"/>
      <c r="J198" s="258"/>
      <c r="K198" s="259"/>
      <c r="L198" s="260"/>
      <c r="M198" s="254"/>
      <c r="N198" s="261"/>
      <c r="O198" s="53"/>
      <c r="P198" s="280"/>
    </row>
    <row r="199" spans="1:21" ht="20.100000000000001" customHeight="1">
      <c r="A199" s="254"/>
      <c r="B199" s="255" t="s">
        <v>438</v>
      </c>
      <c r="C199" s="256" t="s">
        <v>417</v>
      </c>
      <c r="D199" s="256" t="s">
        <v>389</v>
      </c>
      <c r="E199" s="257" t="s">
        <v>423</v>
      </c>
      <c r="F199" s="258">
        <v>18</v>
      </c>
      <c r="G199" s="259"/>
      <c r="H199" s="260"/>
      <c r="I199" s="254"/>
      <c r="J199" s="258"/>
      <c r="K199" s="259"/>
      <c r="L199" s="260"/>
      <c r="M199" s="254"/>
      <c r="N199" s="261"/>
      <c r="O199" s="279"/>
      <c r="P199" s="280"/>
    </row>
    <row r="200" spans="1:21" ht="20.100000000000001" customHeight="1">
      <c r="A200" s="254"/>
      <c r="B200" s="256"/>
      <c r="C200" s="256"/>
      <c r="D200" s="256"/>
      <c r="E200" s="257"/>
      <c r="F200" s="258"/>
      <c r="G200" s="259"/>
      <c r="H200" s="260"/>
      <c r="I200" s="254"/>
      <c r="J200" s="258"/>
      <c r="K200" s="259"/>
      <c r="L200" s="260"/>
      <c r="M200" s="254"/>
      <c r="N200" s="261"/>
      <c r="O200" s="279"/>
      <c r="P200" s="280"/>
    </row>
    <row r="201" spans="1:21" ht="20.100000000000001" customHeight="1">
      <c r="A201" s="254"/>
      <c r="B201" s="255" t="s">
        <v>300</v>
      </c>
      <c r="C201" s="256"/>
      <c r="D201" s="256"/>
      <c r="E201" s="257"/>
      <c r="F201" s="258"/>
      <c r="G201" s="259"/>
      <c r="H201" s="260"/>
      <c r="I201" s="254"/>
      <c r="J201" s="258"/>
      <c r="K201" s="259"/>
      <c r="L201" s="260"/>
      <c r="M201" s="254"/>
      <c r="N201" s="261"/>
      <c r="O201" s="279"/>
      <c r="P201" s="280"/>
    </row>
    <row r="202" spans="1:21" s="276" customFormat="1" ht="20.100000000000001" customHeight="1">
      <c r="A202" s="275"/>
      <c r="E202" s="277"/>
      <c r="H202" s="283"/>
      <c r="L202" s="283"/>
      <c r="N202" s="278"/>
      <c r="O202" s="277"/>
      <c r="P202" s="278"/>
      <c r="Q202" s="278"/>
      <c r="R202" s="278"/>
      <c r="S202" s="278"/>
      <c r="T202" s="278"/>
      <c r="U202" s="278"/>
    </row>
    <row r="203" spans="1:21" ht="20.100000000000001" customHeight="1">
      <c r="A203" s="254">
        <v>4</v>
      </c>
      <c r="B203" s="255" t="s">
        <v>413</v>
      </c>
      <c r="C203" s="256"/>
      <c r="D203" s="256"/>
      <c r="E203" s="257"/>
      <c r="F203" s="258"/>
      <c r="G203" s="259"/>
      <c r="H203" s="260"/>
      <c r="I203" s="254"/>
      <c r="J203" s="258"/>
      <c r="K203" s="259"/>
      <c r="L203" s="260"/>
      <c r="M203" s="254"/>
      <c r="N203" s="261"/>
      <c r="O203" s="279"/>
      <c r="P203" s="280"/>
    </row>
    <row r="204" spans="1:21" ht="20.100000000000001" customHeight="1">
      <c r="A204" s="254"/>
      <c r="B204" s="256"/>
      <c r="C204" s="256"/>
      <c r="D204" s="256"/>
      <c r="E204" s="257"/>
      <c r="F204" s="258"/>
      <c r="G204" s="259"/>
      <c r="H204" s="260"/>
      <c r="I204" s="254"/>
      <c r="J204" s="258"/>
      <c r="K204" s="259"/>
      <c r="L204" s="260"/>
      <c r="M204" s="254"/>
      <c r="N204" s="261"/>
      <c r="O204" s="279"/>
      <c r="P204" s="280"/>
    </row>
    <row r="205" spans="1:21" ht="20.100000000000001" customHeight="1">
      <c r="A205" s="254"/>
      <c r="B205" s="255" t="s">
        <v>439</v>
      </c>
      <c r="C205" s="256" t="s">
        <v>440</v>
      </c>
      <c r="D205" s="256" t="s">
        <v>428</v>
      </c>
      <c r="E205" s="257" t="s">
        <v>59</v>
      </c>
      <c r="F205" s="258">
        <v>11</v>
      </c>
      <c r="G205" s="259"/>
      <c r="H205" s="260"/>
      <c r="I205" s="254"/>
      <c r="J205" s="258"/>
      <c r="K205" s="259"/>
      <c r="L205" s="260"/>
      <c r="M205" s="254"/>
      <c r="N205" s="261"/>
      <c r="O205" s="279"/>
      <c r="P205" s="280"/>
    </row>
    <row r="206" spans="1:21" ht="20.100000000000001" customHeight="1">
      <c r="A206" s="254"/>
      <c r="B206" s="255"/>
      <c r="C206" s="256"/>
      <c r="D206" s="256"/>
      <c r="E206" s="257"/>
      <c r="F206" s="258"/>
      <c r="G206" s="259"/>
      <c r="H206" s="260"/>
      <c r="I206" s="254"/>
      <c r="J206" s="258"/>
      <c r="K206" s="259"/>
      <c r="L206" s="260"/>
      <c r="M206" s="254"/>
      <c r="N206" s="261"/>
      <c r="O206" s="279"/>
      <c r="P206" s="280"/>
    </row>
    <row r="207" spans="1:21" ht="20.100000000000001" customHeight="1">
      <c r="A207" s="254"/>
      <c r="B207" s="256" t="s">
        <v>429</v>
      </c>
      <c r="C207" s="256" t="s">
        <v>430</v>
      </c>
      <c r="D207" s="256" t="s">
        <v>431</v>
      </c>
      <c r="E207" s="257" t="s">
        <v>59</v>
      </c>
      <c r="F207" s="258">
        <v>11</v>
      </c>
      <c r="G207" s="259"/>
      <c r="H207" s="260"/>
      <c r="I207" s="254"/>
      <c r="J207" s="258"/>
      <c r="K207" s="5"/>
      <c r="L207" s="260"/>
      <c r="M207" s="254"/>
      <c r="N207" s="261"/>
      <c r="O207" s="279"/>
      <c r="P207" s="280"/>
    </row>
    <row r="208" spans="1:21" ht="20.100000000000001" customHeight="1">
      <c r="A208" s="254"/>
      <c r="B208" s="256"/>
      <c r="C208" s="256"/>
      <c r="D208" s="256"/>
      <c r="E208" s="257"/>
      <c r="F208" s="258"/>
      <c r="G208" s="259"/>
      <c r="H208" s="260"/>
      <c r="I208" s="254"/>
      <c r="J208" s="258"/>
      <c r="K208" s="259"/>
      <c r="L208" s="260"/>
      <c r="M208" s="254"/>
      <c r="N208" s="261"/>
      <c r="O208" s="279"/>
      <c r="P208" s="280"/>
    </row>
    <row r="209" spans="1:18" ht="20.100000000000001" customHeight="1">
      <c r="A209" s="254"/>
      <c r="B209" s="256" t="s">
        <v>441</v>
      </c>
      <c r="C209" s="256" t="s">
        <v>442</v>
      </c>
      <c r="D209" s="256" t="s">
        <v>443</v>
      </c>
      <c r="E209" s="257" t="s">
        <v>408</v>
      </c>
      <c r="F209" s="258">
        <v>3</v>
      </c>
      <c r="G209" s="259"/>
      <c r="H209" s="260"/>
      <c r="I209" s="254"/>
      <c r="J209" s="258"/>
      <c r="K209" s="259"/>
      <c r="L209" s="260"/>
      <c r="M209" s="254"/>
      <c r="N209" s="261"/>
      <c r="O209" s="281"/>
      <c r="P209" s="282"/>
      <c r="Q209" s="282"/>
      <c r="R209" s="282"/>
    </row>
    <row r="210" spans="1:18" ht="20.100000000000001" customHeight="1">
      <c r="A210" s="254"/>
      <c r="B210" s="256"/>
      <c r="C210" s="256"/>
      <c r="D210" s="256"/>
      <c r="E210" s="257"/>
      <c r="F210" s="258"/>
      <c r="G210" s="259"/>
      <c r="H210" s="260"/>
      <c r="I210" s="254"/>
      <c r="J210" s="258"/>
      <c r="K210" s="259"/>
      <c r="L210" s="260"/>
      <c r="M210" s="254"/>
      <c r="N210" s="261"/>
      <c r="O210" s="279"/>
      <c r="P210" s="280"/>
    </row>
    <row r="211" spans="1:18" ht="20.100000000000001" customHeight="1">
      <c r="A211" s="254"/>
      <c r="B211" s="256" t="s">
        <v>445</v>
      </c>
      <c r="C211" s="256" t="s">
        <v>444</v>
      </c>
      <c r="D211" s="256"/>
      <c r="E211" s="257" t="s">
        <v>423</v>
      </c>
      <c r="F211" s="258">
        <v>3</v>
      </c>
      <c r="G211" s="259"/>
      <c r="H211" s="260"/>
      <c r="I211" s="254"/>
      <c r="J211" s="258"/>
      <c r="K211" s="259"/>
      <c r="L211" s="5"/>
      <c r="M211" s="254"/>
      <c r="N211" s="261"/>
      <c r="O211" s="279"/>
      <c r="P211" s="280"/>
    </row>
    <row r="212" spans="1:18" ht="20.100000000000001" customHeight="1">
      <c r="A212" s="254"/>
      <c r="B212" s="256"/>
      <c r="C212" s="256"/>
      <c r="D212" s="256"/>
      <c r="E212" s="257"/>
      <c r="F212" s="258"/>
      <c r="G212" s="259"/>
      <c r="H212" s="260"/>
      <c r="I212" s="254"/>
      <c r="J212" s="258"/>
      <c r="K212" s="259"/>
      <c r="L212" s="5"/>
      <c r="M212" s="254"/>
      <c r="N212" s="261"/>
      <c r="O212" s="279"/>
      <c r="P212" s="280"/>
    </row>
    <row r="213" spans="1:18" ht="20.100000000000001" customHeight="1">
      <c r="A213" s="254"/>
      <c r="B213" s="256"/>
      <c r="C213" s="256"/>
      <c r="D213" s="256"/>
      <c r="E213" s="257"/>
      <c r="F213" s="258"/>
      <c r="G213" s="259"/>
      <c r="H213" s="260"/>
      <c r="I213" s="254"/>
      <c r="J213" s="258"/>
      <c r="K213" s="259"/>
      <c r="L213" s="7"/>
      <c r="M213" s="254"/>
      <c r="N213" s="261"/>
      <c r="O213" s="279"/>
      <c r="P213" s="280"/>
    </row>
    <row r="214" spans="1:18" ht="20.100000000000001" customHeight="1">
      <c r="A214" s="254"/>
      <c r="B214" s="256"/>
      <c r="C214" s="256"/>
      <c r="D214" s="256"/>
      <c r="E214" s="257"/>
      <c r="F214" s="258"/>
      <c r="G214" s="259"/>
      <c r="H214" s="260"/>
      <c r="I214" s="254"/>
      <c r="J214" s="258"/>
      <c r="K214" s="259"/>
      <c r="L214" s="260"/>
      <c r="M214" s="254"/>
      <c r="N214" s="261"/>
      <c r="O214" s="279"/>
      <c r="P214" s="280"/>
    </row>
    <row r="215" spans="1:18" ht="20.100000000000001" customHeight="1">
      <c r="A215" s="254"/>
      <c r="B215" s="256"/>
      <c r="C215" s="256"/>
      <c r="D215" s="256"/>
      <c r="E215" s="257"/>
      <c r="F215" s="258"/>
      <c r="G215" s="259"/>
      <c r="H215" s="260"/>
      <c r="I215" s="254"/>
      <c r="J215" s="258"/>
      <c r="K215" s="259"/>
      <c r="L215" s="5"/>
      <c r="M215" s="254"/>
      <c r="N215" s="261"/>
      <c r="O215" s="279"/>
      <c r="P215" s="280"/>
    </row>
    <row r="216" spans="1:18" ht="20.100000000000001" customHeight="1">
      <c r="A216" s="254"/>
      <c r="B216" s="256"/>
      <c r="C216" s="256"/>
      <c r="D216" s="256"/>
      <c r="E216" s="257"/>
      <c r="F216" s="258"/>
      <c r="G216" s="259"/>
      <c r="H216" s="260"/>
      <c r="I216" s="254"/>
      <c r="J216" s="258"/>
      <c r="K216" s="259"/>
      <c r="L216" s="260"/>
      <c r="M216" s="254"/>
      <c r="N216" s="261"/>
      <c r="O216" s="279"/>
      <c r="P216" s="280"/>
    </row>
    <row r="217" spans="1:18" ht="20.100000000000001" customHeight="1">
      <c r="A217" s="254"/>
      <c r="B217" s="256"/>
      <c r="C217" s="256"/>
      <c r="D217" s="256"/>
      <c r="E217" s="257"/>
      <c r="F217" s="258"/>
      <c r="G217" s="259"/>
      <c r="H217" s="260"/>
      <c r="I217" s="254"/>
      <c r="J217" s="258"/>
      <c r="K217" s="259"/>
      <c r="L217" s="260"/>
      <c r="M217" s="254"/>
      <c r="N217" s="261"/>
      <c r="O217" s="279"/>
      <c r="P217" s="280"/>
    </row>
    <row r="218" spans="1:18" ht="20.100000000000001" customHeight="1">
      <c r="A218" s="254"/>
      <c r="B218" s="256"/>
      <c r="C218" s="256"/>
      <c r="D218" s="256"/>
      <c r="E218" s="257"/>
      <c r="F218" s="258"/>
      <c r="G218" s="259"/>
      <c r="H218" s="260"/>
      <c r="I218" s="254"/>
      <c r="J218" s="258"/>
      <c r="K218" s="259"/>
      <c r="L218" s="260"/>
      <c r="M218" s="254"/>
      <c r="N218" s="261"/>
      <c r="O218" s="279"/>
      <c r="P218" s="280"/>
    </row>
    <row r="219" spans="1:18" ht="20.100000000000001" customHeight="1">
      <c r="A219" s="254"/>
      <c r="B219" s="256"/>
      <c r="C219" s="256"/>
      <c r="D219" s="256"/>
      <c r="E219" s="257"/>
      <c r="F219" s="258"/>
      <c r="G219" s="259"/>
      <c r="H219" s="260"/>
      <c r="I219" s="254"/>
      <c r="J219" s="258"/>
      <c r="K219" s="259"/>
      <c r="L219" s="260"/>
      <c r="M219" s="254"/>
      <c r="N219" s="261"/>
      <c r="O219" s="279"/>
      <c r="P219" s="280"/>
    </row>
    <row r="220" spans="1:18" ht="20.100000000000001" customHeight="1">
      <c r="A220" s="254"/>
      <c r="B220" s="256"/>
      <c r="C220" s="256"/>
      <c r="D220" s="256"/>
      <c r="E220" s="257"/>
      <c r="F220" s="258"/>
      <c r="G220" s="259"/>
      <c r="H220" s="260"/>
      <c r="I220" s="254"/>
      <c r="J220" s="258"/>
      <c r="K220" s="259"/>
      <c r="L220" s="260"/>
      <c r="M220" s="254"/>
      <c r="N220" s="261"/>
      <c r="O220" s="53"/>
      <c r="P220" s="280"/>
    </row>
    <row r="221" spans="1:18" ht="20.100000000000001" customHeight="1">
      <c r="A221" s="254"/>
      <c r="B221" s="256"/>
      <c r="C221" s="256"/>
      <c r="D221" s="256"/>
      <c r="E221" s="257"/>
      <c r="F221" s="258"/>
      <c r="G221" s="259"/>
      <c r="H221" s="260"/>
      <c r="I221" s="254"/>
      <c r="J221" s="258"/>
      <c r="K221" s="259"/>
      <c r="L221" s="260"/>
      <c r="M221" s="254"/>
      <c r="N221" s="261"/>
      <c r="O221" s="279"/>
      <c r="P221" s="280"/>
    </row>
    <row r="222" spans="1:18" ht="20.100000000000001" customHeight="1">
      <c r="A222" s="254"/>
      <c r="B222" s="256"/>
      <c r="C222" s="256"/>
      <c r="D222" s="256"/>
      <c r="E222" s="257"/>
      <c r="F222" s="258"/>
      <c r="G222" s="259"/>
      <c r="H222" s="260"/>
      <c r="I222" s="254"/>
      <c r="J222" s="258"/>
      <c r="K222" s="259"/>
      <c r="L222" s="260"/>
      <c r="M222" s="254"/>
      <c r="N222" s="261"/>
      <c r="O222" s="279"/>
      <c r="P222" s="280"/>
    </row>
    <row r="223" spans="1:18" ht="20.100000000000001" customHeight="1">
      <c r="A223" s="254"/>
      <c r="B223" s="256"/>
      <c r="C223" s="256"/>
      <c r="D223" s="256"/>
      <c r="E223" s="257"/>
      <c r="F223" s="258"/>
      <c r="G223" s="259"/>
      <c r="H223" s="260"/>
      <c r="I223" s="254"/>
      <c r="J223" s="258"/>
      <c r="K223" s="259"/>
      <c r="L223" s="260"/>
      <c r="M223" s="254"/>
      <c r="N223" s="261"/>
      <c r="O223" s="279"/>
      <c r="P223" s="280"/>
    </row>
    <row r="224" spans="1:18" ht="20.100000000000001" customHeight="1">
      <c r="A224" s="254"/>
      <c r="B224" s="255"/>
      <c r="C224" s="256"/>
      <c r="D224" s="256"/>
      <c r="E224" s="257"/>
      <c r="F224" s="258"/>
      <c r="G224" s="259"/>
      <c r="H224" s="260"/>
      <c r="I224" s="254"/>
      <c r="J224" s="258"/>
      <c r="K224" s="259"/>
      <c r="L224" s="260"/>
      <c r="M224" s="254"/>
      <c r="N224" s="261"/>
      <c r="O224" s="53"/>
      <c r="P224" s="280"/>
    </row>
    <row r="225" spans="1:21" ht="20.100000000000001" customHeight="1">
      <c r="A225" s="254"/>
      <c r="B225" s="256"/>
      <c r="C225" s="256"/>
      <c r="D225" s="256"/>
      <c r="E225" s="257"/>
      <c r="F225" s="258"/>
      <c r="G225" s="259"/>
      <c r="H225" s="260"/>
      <c r="I225" s="254"/>
      <c r="J225" s="258"/>
      <c r="K225" s="259"/>
      <c r="L225" s="260"/>
      <c r="M225" s="254"/>
      <c r="N225" s="261"/>
      <c r="O225" s="279"/>
      <c r="P225" s="280"/>
    </row>
    <row r="226" spans="1:21" ht="20.100000000000001" customHeight="1">
      <c r="A226" s="254"/>
      <c r="B226" s="255" t="s">
        <v>300</v>
      </c>
      <c r="C226" s="256"/>
      <c r="D226" s="256"/>
      <c r="E226" s="257"/>
      <c r="F226" s="258"/>
      <c r="G226" s="259"/>
      <c r="H226" s="260"/>
      <c r="I226" s="254"/>
      <c r="J226" s="258"/>
      <c r="K226" s="259"/>
      <c r="L226" s="260"/>
      <c r="M226" s="254"/>
      <c r="N226" s="261"/>
      <c r="O226" s="279"/>
      <c r="P226" s="280"/>
    </row>
    <row r="227" spans="1:21" s="276" customFormat="1" ht="20.100000000000001" customHeight="1">
      <c r="A227" s="275"/>
      <c r="E227" s="277"/>
      <c r="H227" s="283"/>
      <c r="L227" s="283"/>
      <c r="N227" s="278"/>
      <c r="O227" s="277"/>
      <c r="P227" s="278"/>
      <c r="Q227" s="278"/>
      <c r="R227" s="278"/>
      <c r="S227" s="278"/>
      <c r="T227" s="278"/>
      <c r="U227" s="278"/>
    </row>
    <row r="228" spans="1:21" ht="20.100000000000001" customHeight="1">
      <c r="A228" s="254" t="s">
        <v>37</v>
      </c>
      <c r="B228" s="255" t="s">
        <v>409</v>
      </c>
      <c r="C228" s="256" t="s">
        <v>383</v>
      </c>
      <c r="D228" s="256"/>
      <c r="E228" s="257"/>
      <c r="F228" s="258"/>
      <c r="G228" s="259"/>
      <c r="H228" s="260"/>
      <c r="I228" s="254"/>
      <c r="J228" s="258"/>
      <c r="K228" s="259"/>
      <c r="L228" s="260"/>
      <c r="M228" s="254"/>
      <c r="N228" s="261"/>
      <c r="O228" s="279"/>
      <c r="P228" s="280"/>
    </row>
    <row r="229" spans="1:21" ht="20.100000000000001" customHeight="1">
      <c r="A229" s="254"/>
      <c r="B229" s="255"/>
      <c r="C229" s="256"/>
      <c r="D229" s="256"/>
      <c r="E229" s="257"/>
      <c r="F229" s="258"/>
      <c r="G229" s="259"/>
      <c r="H229" s="260"/>
      <c r="I229" s="254"/>
      <c r="J229" s="258"/>
      <c r="K229" s="259"/>
      <c r="L229" s="260"/>
      <c r="M229" s="254"/>
      <c r="N229" s="261"/>
      <c r="O229" s="279"/>
      <c r="P229" s="280"/>
    </row>
    <row r="230" spans="1:21" ht="20.100000000000001" customHeight="1">
      <c r="A230" s="254" t="s">
        <v>385</v>
      </c>
      <c r="B230" s="255" t="s">
        <v>410</v>
      </c>
      <c r="C230" s="256" t="s">
        <v>387</v>
      </c>
      <c r="D230" s="256"/>
      <c r="E230" s="257" t="s">
        <v>411</v>
      </c>
      <c r="F230" s="258">
        <v>1</v>
      </c>
      <c r="G230" s="8"/>
      <c r="H230" s="260"/>
      <c r="I230" s="254"/>
      <c r="J230" s="258"/>
      <c r="K230" s="5"/>
      <c r="L230" s="260"/>
      <c r="M230" s="254"/>
      <c r="N230" s="261"/>
      <c r="O230" s="279"/>
      <c r="P230" s="280"/>
    </row>
    <row r="231" spans="1:21" ht="20.100000000000001" customHeight="1">
      <c r="A231" s="254">
        <v>2</v>
      </c>
      <c r="B231" s="255" t="s">
        <v>412</v>
      </c>
      <c r="C231" s="256" t="s">
        <v>387</v>
      </c>
      <c r="D231" s="256"/>
      <c r="E231" s="257" t="s">
        <v>411</v>
      </c>
      <c r="F231" s="258">
        <v>1</v>
      </c>
      <c r="G231" s="8"/>
      <c r="H231" s="260"/>
      <c r="I231" s="254"/>
      <c r="J231" s="258"/>
      <c r="K231" s="5"/>
      <c r="L231" s="5"/>
      <c r="M231" s="254"/>
      <c r="N231" s="261"/>
      <c r="O231" s="279"/>
      <c r="P231" s="280"/>
    </row>
    <row r="232" spans="1:21" ht="20.100000000000001" customHeight="1">
      <c r="A232" s="254"/>
      <c r="B232" s="255"/>
      <c r="C232" s="256"/>
      <c r="D232" s="256"/>
      <c r="E232" s="257"/>
      <c r="F232" s="258"/>
      <c r="G232" s="8"/>
      <c r="H232" s="260"/>
      <c r="I232" s="254"/>
      <c r="J232" s="258"/>
      <c r="K232" s="5"/>
      <c r="L232" s="260"/>
      <c r="M232" s="254"/>
      <c r="N232" s="261"/>
      <c r="O232" s="279"/>
      <c r="P232" s="280"/>
    </row>
    <row r="233" spans="1:21" ht="20.100000000000001" customHeight="1">
      <c r="A233" s="254"/>
      <c r="B233" s="255"/>
      <c r="C233" s="256"/>
      <c r="D233" s="256"/>
      <c r="E233" s="257"/>
      <c r="F233" s="258"/>
      <c r="G233" s="8"/>
      <c r="H233" s="260"/>
      <c r="I233" s="254"/>
      <c r="J233" s="258"/>
      <c r="K233" s="5"/>
      <c r="L233" s="260"/>
      <c r="M233" s="254"/>
      <c r="N233" s="261"/>
      <c r="O233" s="279"/>
      <c r="P233" s="280"/>
    </row>
    <row r="234" spans="1:21" ht="20.100000000000001" customHeight="1">
      <c r="A234" s="254"/>
      <c r="B234" s="255"/>
      <c r="C234" s="256"/>
      <c r="D234" s="256"/>
      <c r="E234" s="257"/>
      <c r="F234" s="258"/>
      <c r="G234" s="8"/>
      <c r="H234" s="260"/>
      <c r="I234" s="254"/>
      <c r="J234" s="258"/>
      <c r="K234" s="5"/>
      <c r="L234" s="260"/>
      <c r="M234" s="254"/>
      <c r="N234" s="261"/>
      <c r="O234" s="279"/>
      <c r="P234" s="280"/>
    </row>
    <row r="235" spans="1:21" ht="20.100000000000001" customHeight="1">
      <c r="A235" s="254"/>
      <c r="B235" s="255"/>
      <c r="C235" s="256"/>
      <c r="D235" s="256"/>
      <c r="E235" s="257"/>
      <c r="F235" s="258"/>
      <c r="G235" s="259"/>
      <c r="H235" s="260"/>
      <c r="I235" s="254"/>
      <c r="J235" s="258"/>
      <c r="K235" s="5"/>
      <c r="L235" s="260"/>
      <c r="M235" s="254"/>
      <c r="N235" s="261"/>
      <c r="O235" s="281"/>
      <c r="P235" s="282"/>
      <c r="Q235" s="282"/>
      <c r="R235" s="282"/>
    </row>
    <row r="236" spans="1:21" ht="20.100000000000001" customHeight="1">
      <c r="A236" s="254"/>
      <c r="B236" s="255"/>
      <c r="C236" s="256"/>
      <c r="D236" s="256"/>
      <c r="E236" s="257"/>
      <c r="F236" s="258"/>
      <c r="G236" s="259"/>
      <c r="H236" s="260"/>
      <c r="I236" s="254"/>
      <c r="J236" s="258"/>
      <c r="K236" s="259"/>
      <c r="L236" s="5"/>
      <c r="M236" s="254"/>
      <c r="N236" s="261"/>
      <c r="O236" s="279"/>
      <c r="P236" s="280"/>
    </row>
    <row r="237" spans="1:21" ht="20.100000000000001" customHeight="1">
      <c r="A237" s="254"/>
      <c r="B237" s="255"/>
      <c r="C237" s="256"/>
      <c r="D237" s="256"/>
      <c r="E237" s="257"/>
      <c r="F237" s="258"/>
      <c r="G237" s="259"/>
      <c r="H237" s="260"/>
      <c r="I237" s="254"/>
      <c r="J237" s="258"/>
      <c r="K237" s="259"/>
      <c r="L237" s="5"/>
      <c r="M237" s="254"/>
      <c r="N237" s="261"/>
      <c r="O237" s="279"/>
      <c r="P237" s="280"/>
    </row>
    <row r="238" spans="1:21" ht="20.100000000000001" customHeight="1">
      <c r="A238" s="254"/>
      <c r="B238" s="255"/>
      <c r="C238" s="256"/>
      <c r="D238" s="256"/>
      <c r="E238" s="257"/>
      <c r="F238" s="258"/>
      <c r="G238" s="259"/>
      <c r="H238" s="260"/>
      <c r="I238" s="254"/>
      <c r="J238" s="258"/>
      <c r="K238" s="259"/>
      <c r="L238" s="7"/>
      <c r="M238" s="254"/>
      <c r="N238" s="261"/>
      <c r="O238" s="279"/>
      <c r="P238" s="280"/>
    </row>
    <row r="239" spans="1:21" ht="20.100000000000001" customHeight="1">
      <c r="A239" s="254"/>
      <c r="B239" s="255"/>
      <c r="C239" s="256"/>
      <c r="D239" s="256"/>
      <c r="E239" s="257"/>
      <c r="F239" s="258"/>
      <c r="G239" s="259"/>
      <c r="H239" s="260"/>
      <c r="I239" s="254"/>
      <c r="J239" s="258"/>
      <c r="K239" s="259"/>
      <c r="L239" s="260"/>
      <c r="M239" s="254"/>
      <c r="N239" s="261"/>
      <c r="O239" s="279"/>
      <c r="P239" s="280"/>
    </row>
    <row r="240" spans="1:21" ht="20.100000000000001" customHeight="1">
      <c r="A240" s="254"/>
      <c r="B240" s="256"/>
      <c r="C240" s="256"/>
      <c r="D240" s="256"/>
      <c r="E240" s="257"/>
      <c r="F240" s="258"/>
      <c r="G240" s="259"/>
      <c r="H240" s="260"/>
      <c r="I240" s="254"/>
      <c r="J240" s="258"/>
      <c r="K240" s="259"/>
      <c r="L240" s="5"/>
      <c r="M240" s="254"/>
      <c r="N240" s="261"/>
      <c r="O240" s="279"/>
      <c r="P240" s="280"/>
    </row>
    <row r="241" spans="1:21" ht="20.100000000000001" customHeight="1">
      <c r="A241" s="254"/>
      <c r="B241" s="255"/>
      <c r="C241" s="256"/>
      <c r="D241" s="256"/>
      <c r="E241" s="257"/>
      <c r="F241" s="258"/>
      <c r="G241" s="259"/>
      <c r="H241" s="260"/>
      <c r="I241" s="254"/>
      <c r="J241" s="258"/>
      <c r="K241" s="259"/>
      <c r="L241" s="260"/>
      <c r="M241" s="254"/>
      <c r="N241" s="261"/>
      <c r="O241" s="279"/>
      <c r="P241" s="280"/>
    </row>
    <row r="242" spans="1:21" ht="20.100000000000001" customHeight="1">
      <c r="A242" s="254"/>
      <c r="B242" s="256"/>
      <c r="C242" s="256"/>
      <c r="D242" s="256"/>
      <c r="E242" s="257"/>
      <c r="F242" s="258"/>
      <c r="G242" s="259"/>
      <c r="H242" s="260"/>
      <c r="I242" s="254"/>
      <c r="J242" s="258"/>
      <c r="K242" s="259"/>
      <c r="L242" s="260"/>
      <c r="M242" s="254"/>
      <c r="N242" s="261"/>
      <c r="O242" s="279"/>
      <c r="P242" s="280"/>
    </row>
    <row r="243" spans="1:21" ht="20.100000000000001" customHeight="1">
      <c r="A243" s="254"/>
      <c r="B243" s="255"/>
      <c r="C243" s="256"/>
      <c r="D243" s="256"/>
      <c r="E243" s="257"/>
      <c r="F243" s="258"/>
      <c r="G243" s="259"/>
      <c r="H243" s="260"/>
      <c r="I243" s="254"/>
      <c r="J243" s="258"/>
      <c r="K243" s="259"/>
      <c r="L243" s="260"/>
      <c r="M243" s="254"/>
      <c r="N243" s="261"/>
      <c r="O243" s="279"/>
      <c r="P243" s="280"/>
    </row>
    <row r="244" spans="1:21" ht="20.100000000000001" customHeight="1">
      <c r="A244" s="254"/>
      <c r="B244" s="255"/>
      <c r="C244" s="256"/>
      <c r="D244" s="256"/>
      <c r="E244" s="257"/>
      <c r="F244" s="258"/>
      <c r="G244" s="259"/>
      <c r="H244" s="260"/>
      <c r="I244" s="254"/>
      <c r="J244" s="258"/>
      <c r="K244" s="259"/>
      <c r="L244" s="260"/>
      <c r="M244" s="254"/>
      <c r="N244" s="261"/>
      <c r="O244" s="53"/>
      <c r="P244" s="280"/>
    </row>
    <row r="245" spans="1:21" ht="20.100000000000001" customHeight="1">
      <c r="A245" s="254"/>
      <c r="B245" s="256"/>
      <c r="C245" s="256"/>
      <c r="D245" s="256"/>
      <c r="E245" s="257"/>
      <c r="F245" s="258"/>
      <c r="G245" s="259"/>
      <c r="H245" s="260"/>
      <c r="I245" s="254"/>
      <c r="J245" s="258"/>
      <c r="K245" s="259"/>
      <c r="L245" s="260"/>
      <c r="M245" s="254"/>
      <c r="N245" s="261"/>
      <c r="O245" s="279"/>
      <c r="P245" s="280"/>
    </row>
    <row r="246" spans="1:21" ht="20.100000000000001" customHeight="1">
      <c r="A246" s="254"/>
      <c r="B246" s="256"/>
      <c r="C246" s="256"/>
      <c r="D246" s="256"/>
      <c r="E246" s="257"/>
      <c r="F246" s="258"/>
      <c r="G246" s="259"/>
      <c r="H246" s="260"/>
      <c r="I246" s="254"/>
      <c r="J246" s="258"/>
      <c r="K246" s="259"/>
      <c r="L246" s="260"/>
      <c r="M246" s="254"/>
      <c r="N246" s="261"/>
      <c r="O246" s="279"/>
      <c r="P246" s="280"/>
    </row>
    <row r="247" spans="1:21" ht="20.100000000000001" customHeight="1">
      <c r="A247" s="254"/>
      <c r="B247" s="255"/>
      <c r="C247" s="256"/>
      <c r="D247" s="256"/>
      <c r="E247" s="257"/>
      <c r="F247" s="258"/>
      <c r="G247" s="259"/>
      <c r="H247" s="260"/>
      <c r="I247" s="254"/>
      <c r="J247" s="258"/>
      <c r="K247" s="259"/>
      <c r="L247" s="260"/>
      <c r="M247" s="254"/>
      <c r="N247" s="261"/>
      <c r="O247" s="279"/>
      <c r="P247" s="280"/>
    </row>
    <row r="248" spans="1:21" ht="20.100000000000001" customHeight="1">
      <c r="A248" s="254"/>
      <c r="B248" s="255"/>
      <c r="C248" s="256"/>
      <c r="D248" s="256"/>
      <c r="E248" s="257"/>
      <c r="F248" s="258"/>
      <c r="G248" s="259"/>
      <c r="H248" s="260"/>
      <c r="I248" s="254"/>
      <c r="J248" s="258"/>
      <c r="K248" s="259"/>
      <c r="L248" s="260"/>
      <c r="M248" s="254"/>
      <c r="N248" s="261"/>
      <c r="O248" s="53"/>
      <c r="P248" s="280"/>
    </row>
    <row r="249" spans="1:21" ht="20.100000000000001" customHeight="1">
      <c r="A249" s="254"/>
      <c r="B249" s="255"/>
      <c r="C249" s="256"/>
      <c r="D249" s="256"/>
      <c r="E249" s="257"/>
      <c r="F249" s="258"/>
      <c r="G249" s="259"/>
      <c r="H249" s="260"/>
      <c r="I249" s="254"/>
      <c r="J249" s="258"/>
      <c r="K249" s="259"/>
      <c r="L249" s="260"/>
      <c r="M249" s="254"/>
      <c r="N249" s="261"/>
      <c r="O249" s="279"/>
      <c r="P249" s="280"/>
    </row>
    <row r="250" spans="1:21" ht="20.100000000000001" customHeight="1">
      <c r="A250" s="254"/>
      <c r="B250" s="255"/>
      <c r="C250" s="256"/>
      <c r="D250" s="256"/>
      <c r="E250" s="257"/>
      <c r="F250" s="258"/>
      <c r="G250" s="259"/>
      <c r="H250" s="260"/>
      <c r="I250" s="254"/>
      <c r="J250" s="258"/>
      <c r="K250" s="259"/>
      <c r="L250" s="260"/>
      <c r="M250" s="254"/>
      <c r="N250" s="261"/>
      <c r="O250" s="279"/>
      <c r="P250" s="280"/>
    </row>
    <row r="251" spans="1:21" ht="20.100000000000001" customHeight="1">
      <c r="A251" s="254"/>
      <c r="B251" s="255" t="s">
        <v>300</v>
      </c>
      <c r="C251" s="256"/>
      <c r="D251" s="256"/>
      <c r="E251" s="257"/>
      <c r="F251" s="258"/>
      <c r="G251" s="259"/>
      <c r="H251" s="260"/>
      <c r="I251" s="254"/>
      <c r="J251" s="258"/>
      <c r="K251" s="259"/>
      <c r="L251" s="260"/>
      <c r="M251" s="254"/>
      <c r="N251" s="261"/>
      <c r="O251" s="279"/>
      <c r="P251" s="280"/>
    </row>
    <row r="252" spans="1:21" s="276" customFormat="1" ht="20.100000000000001" customHeight="1">
      <c r="A252" s="275"/>
      <c r="E252" s="277"/>
      <c r="H252" s="283"/>
      <c r="L252" s="283"/>
      <c r="N252" s="278"/>
      <c r="O252" s="277"/>
      <c r="P252" s="278"/>
      <c r="Q252" s="278"/>
      <c r="R252" s="278"/>
      <c r="S252" s="278"/>
      <c r="T252" s="278"/>
      <c r="U252" s="278"/>
    </row>
    <row r="253" spans="1:21" ht="20.100000000000001" customHeight="1">
      <c r="A253" s="254" t="s">
        <v>385</v>
      </c>
      <c r="B253" s="255" t="s">
        <v>410</v>
      </c>
      <c r="C253" s="256" t="s">
        <v>387</v>
      </c>
      <c r="D253" s="256"/>
      <c r="E253" s="257"/>
      <c r="F253" s="258"/>
      <c r="G253" s="259"/>
      <c r="H253" s="260"/>
      <c r="I253" s="254"/>
      <c r="J253" s="258"/>
      <c r="K253" s="259"/>
      <c r="L253" s="260"/>
      <c r="M253" s="254"/>
      <c r="N253" s="261"/>
      <c r="O253" s="279"/>
      <c r="P253" s="280"/>
    </row>
    <row r="254" spans="1:21" ht="20.100000000000001" customHeight="1">
      <c r="A254" s="254"/>
      <c r="B254" s="256"/>
      <c r="C254" s="256"/>
      <c r="D254" s="256"/>
      <c r="E254" s="257"/>
      <c r="F254" s="258"/>
      <c r="G254" s="259"/>
      <c r="H254" s="260"/>
      <c r="I254" s="254"/>
      <c r="J254" s="258"/>
      <c r="K254" s="259"/>
      <c r="L254" s="7"/>
      <c r="M254" s="254"/>
      <c r="N254" s="261"/>
      <c r="O254" s="279"/>
      <c r="P254" s="280"/>
    </row>
    <row r="255" spans="1:21" ht="20.100000000000001" customHeight="1">
      <c r="A255" s="254"/>
      <c r="B255" s="256" t="s">
        <v>446</v>
      </c>
      <c r="C255" s="256" t="s">
        <v>447</v>
      </c>
      <c r="D255" s="256" t="s">
        <v>414</v>
      </c>
      <c r="E255" s="257" t="s">
        <v>59</v>
      </c>
      <c r="F255" s="258">
        <v>20</v>
      </c>
      <c r="G255" s="259"/>
      <c r="H255" s="260"/>
      <c r="I255" s="254"/>
      <c r="J255" s="258"/>
      <c r="K255" s="259"/>
      <c r="L255" s="260"/>
      <c r="M255" s="254"/>
      <c r="N255" s="261"/>
      <c r="O255" s="279"/>
      <c r="P255" s="280"/>
    </row>
    <row r="256" spans="1:21" ht="20.100000000000001" customHeight="1">
      <c r="A256" s="254"/>
      <c r="B256" s="256" t="s">
        <v>399</v>
      </c>
      <c r="C256" s="256" t="s">
        <v>400</v>
      </c>
      <c r="D256" s="256" t="s">
        <v>414</v>
      </c>
      <c r="E256" s="257" t="s">
        <v>59</v>
      </c>
      <c r="F256" s="258">
        <v>165</v>
      </c>
      <c r="G256" s="259"/>
      <c r="H256" s="260"/>
      <c r="I256" s="254"/>
      <c r="J256" s="258"/>
      <c r="K256" s="259"/>
      <c r="L256" s="260"/>
      <c r="M256" s="254"/>
      <c r="N256" s="261"/>
      <c r="O256" s="279"/>
      <c r="P256" s="280"/>
    </row>
    <row r="257" spans="1:18" ht="20.100000000000001" customHeight="1">
      <c r="A257" s="254"/>
      <c r="B257" s="256" t="s">
        <v>399</v>
      </c>
      <c r="C257" s="256" t="s">
        <v>400</v>
      </c>
      <c r="D257" s="256" t="s">
        <v>401</v>
      </c>
      <c r="E257" s="257" t="s">
        <v>59</v>
      </c>
      <c r="F257" s="258">
        <v>9</v>
      </c>
      <c r="G257" s="8"/>
      <c r="H257" s="260"/>
      <c r="I257" s="254"/>
      <c r="J257" s="258"/>
      <c r="K257" s="5"/>
      <c r="L257" s="5"/>
      <c r="M257" s="254"/>
      <c r="N257" s="261"/>
      <c r="O257" s="279"/>
      <c r="P257" s="280"/>
    </row>
    <row r="258" spans="1:18" ht="20.100000000000001" customHeight="1">
      <c r="A258" s="254"/>
      <c r="B258" s="255" t="s">
        <v>448</v>
      </c>
      <c r="C258" s="256" t="s">
        <v>449</v>
      </c>
      <c r="D258" s="256" t="s">
        <v>414</v>
      </c>
      <c r="E258" s="257" t="s">
        <v>59</v>
      </c>
      <c r="F258" s="258">
        <v>20</v>
      </c>
      <c r="G258" s="8"/>
      <c r="H258" s="260"/>
      <c r="I258" s="254"/>
      <c r="J258" s="258"/>
      <c r="K258" s="5"/>
      <c r="L258" s="5"/>
      <c r="M258" s="254"/>
      <c r="N258" s="261"/>
      <c r="O258" s="279"/>
      <c r="P258" s="280"/>
    </row>
    <row r="259" spans="1:18" ht="20.100000000000001" customHeight="1">
      <c r="A259" s="254"/>
      <c r="B259" s="256"/>
      <c r="C259" s="256"/>
      <c r="D259" s="256"/>
      <c r="E259" s="257"/>
      <c r="F259" s="258"/>
      <c r="G259" s="270"/>
      <c r="H259" s="260"/>
      <c r="I259" s="254"/>
      <c r="J259" s="258"/>
      <c r="K259" s="259"/>
      <c r="L259" s="260"/>
      <c r="M259" s="254"/>
      <c r="N259" s="261"/>
      <c r="O259" s="279"/>
      <c r="P259" s="280"/>
    </row>
    <row r="260" spans="1:18" ht="20.100000000000001" customHeight="1">
      <c r="A260" s="254"/>
      <c r="B260" s="255" t="s">
        <v>402</v>
      </c>
      <c r="C260" s="256" t="s">
        <v>403</v>
      </c>
      <c r="D260" s="256"/>
      <c r="E260" s="257" t="s">
        <v>59</v>
      </c>
      <c r="F260" s="258">
        <v>9</v>
      </c>
      <c r="G260" s="259"/>
      <c r="H260" s="260"/>
      <c r="I260" s="254"/>
      <c r="J260" s="258"/>
      <c r="K260" s="259"/>
      <c r="L260" s="5"/>
      <c r="M260" s="254"/>
      <c r="N260" s="261"/>
      <c r="O260" s="281"/>
      <c r="P260" s="282"/>
      <c r="Q260" s="282"/>
      <c r="R260" s="282"/>
    </row>
    <row r="261" spans="1:18" ht="20.100000000000001" customHeight="1">
      <c r="A261" s="254"/>
      <c r="B261" s="255" t="s">
        <v>404</v>
      </c>
      <c r="C261" s="256" t="s">
        <v>405</v>
      </c>
      <c r="D261" s="256" t="s">
        <v>419</v>
      </c>
      <c r="E261" s="257" t="s">
        <v>407</v>
      </c>
      <c r="F261" s="258">
        <v>7</v>
      </c>
      <c r="G261" s="259"/>
      <c r="H261" s="260"/>
      <c r="I261" s="254"/>
      <c r="J261" s="258"/>
      <c r="K261" s="259"/>
      <c r="L261" s="260"/>
      <c r="M261" s="254"/>
      <c r="N261" s="261"/>
      <c r="O261" s="279"/>
      <c r="P261" s="280"/>
    </row>
    <row r="262" spans="1:18" ht="20.100000000000001" customHeight="1">
      <c r="A262" s="254"/>
      <c r="B262" s="255" t="s">
        <v>404</v>
      </c>
      <c r="C262" s="256" t="s">
        <v>405</v>
      </c>
      <c r="D262" s="256" t="s">
        <v>415</v>
      </c>
      <c r="E262" s="257" t="s">
        <v>408</v>
      </c>
      <c r="F262" s="258">
        <v>7</v>
      </c>
      <c r="G262" s="259"/>
      <c r="H262" s="260"/>
      <c r="I262" s="254"/>
      <c r="J262" s="258"/>
      <c r="K262" s="259"/>
      <c r="L262" s="5"/>
      <c r="M262" s="254"/>
      <c r="N262" s="261"/>
      <c r="O262" s="279"/>
      <c r="P262" s="280"/>
    </row>
    <row r="263" spans="1:18" ht="20.100000000000001" customHeight="1">
      <c r="A263" s="254"/>
      <c r="B263" s="255"/>
      <c r="C263" s="256"/>
      <c r="D263" s="256"/>
      <c r="E263" s="257"/>
      <c r="F263" s="258"/>
      <c r="G263" s="259"/>
      <c r="H263" s="260"/>
      <c r="I263" s="254"/>
      <c r="J263" s="258"/>
      <c r="K263" s="259"/>
      <c r="L263" s="5"/>
      <c r="M263" s="254"/>
      <c r="N263" s="261"/>
      <c r="O263" s="279"/>
      <c r="P263" s="280"/>
    </row>
    <row r="264" spans="1:18" ht="20.100000000000001" customHeight="1">
      <c r="A264" s="254"/>
      <c r="B264" s="255" t="s">
        <v>432</v>
      </c>
      <c r="C264" s="256" t="s">
        <v>433</v>
      </c>
      <c r="D264" s="256"/>
      <c r="E264" s="257" t="s">
        <v>407</v>
      </c>
      <c r="F264" s="258">
        <v>3</v>
      </c>
      <c r="G264" s="259"/>
      <c r="H264" s="260"/>
      <c r="I264" s="254"/>
      <c r="J264" s="258"/>
      <c r="K264" s="259"/>
      <c r="L264" s="260"/>
      <c r="M264" s="254"/>
      <c r="N264" s="261"/>
      <c r="O264" s="279"/>
      <c r="P264" s="280"/>
    </row>
    <row r="265" spans="1:18" ht="20.100000000000001" customHeight="1">
      <c r="A265" s="254"/>
      <c r="B265" s="255"/>
      <c r="C265" s="256"/>
      <c r="D265" s="256"/>
      <c r="E265" s="257"/>
      <c r="F265" s="258"/>
      <c r="G265" s="259"/>
      <c r="H265" s="260"/>
      <c r="I265" s="254"/>
      <c r="J265" s="258"/>
      <c r="K265" s="259"/>
      <c r="L265" s="5"/>
      <c r="M265" s="254"/>
      <c r="N265" s="261"/>
      <c r="O265" s="279"/>
      <c r="P265" s="280"/>
    </row>
    <row r="266" spans="1:18" ht="20.100000000000001" customHeight="1">
      <c r="A266" s="254"/>
      <c r="B266" s="255" t="s">
        <v>420</v>
      </c>
      <c r="C266" s="256" t="s">
        <v>450</v>
      </c>
      <c r="D266" s="256"/>
      <c r="E266" s="257" t="s">
        <v>408</v>
      </c>
      <c r="F266" s="258">
        <v>3</v>
      </c>
      <c r="G266" s="259"/>
      <c r="H266" s="260"/>
      <c r="I266" s="254"/>
      <c r="J266" s="258"/>
      <c r="K266" s="259"/>
      <c r="L266" s="260"/>
      <c r="M266" s="254"/>
      <c r="N266" s="261"/>
      <c r="O266" s="279"/>
      <c r="P266" s="280"/>
    </row>
    <row r="267" spans="1:18" ht="20.100000000000001" customHeight="1">
      <c r="A267" s="254"/>
      <c r="B267" s="256"/>
      <c r="C267" s="256"/>
      <c r="D267" s="256"/>
      <c r="E267" s="257"/>
      <c r="F267" s="258"/>
      <c r="G267" s="259"/>
      <c r="H267" s="260"/>
      <c r="I267" s="254"/>
      <c r="J267" s="258"/>
      <c r="K267" s="259"/>
      <c r="L267" s="260"/>
      <c r="M267" s="254"/>
      <c r="N267" s="261"/>
      <c r="O267" s="279"/>
      <c r="P267" s="280"/>
    </row>
    <row r="268" spans="1:18" ht="20.100000000000001" customHeight="1">
      <c r="A268" s="254"/>
      <c r="B268" s="255" t="s">
        <v>451</v>
      </c>
      <c r="C268" s="256" t="s">
        <v>452</v>
      </c>
      <c r="D268" s="256"/>
      <c r="E268" s="257" t="s">
        <v>453</v>
      </c>
      <c r="F268" s="258">
        <v>1</v>
      </c>
      <c r="G268" s="259"/>
      <c r="H268" s="260"/>
      <c r="I268" s="254"/>
      <c r="J268" s="258"/>
      <c r="K268" s="259"/>
      <c r="L268" s="260"/>
      <c r="M268" s="254"/>
      <c r="N268" s="261"/>
      <c r="O268" s="279"/>
      <c r="P268" s="280"/>
    </row>
    <row r="269" spans="1:18" ht="20.100000000000001" customHeight="1">
      <c r="A269" s="254"/>
      <c r="B269" s="255" t="s">
        <v>451</v>
      </c>
      <c r="C269" s="256" t="s">
        <v>454</v>
      </c>
      <c r="D269" s="256"/>
      <c r="E269" s="257" t="s">
        <v>453</v>
      </c>
      <c r="F269" s="258">
        <v>1</v>
      </c>
      <c r="G269" s="259"/>
      <c r="H269" s="260"/>
      <c r="I269" s="254"/>
      <c r="J269" s="258"/>
      <c r="K269" s="259"/>
      <c r="L269" s="260"/>
      <c r="M269" s="254"/>
      <c r="N269" s="261"/>
      <c r="O269" s="53"/>
      <c r="P269" s="280"/>
    </row>
    <row r="270" spans="1:18" ht="20.100000000000001" customHeight="1">
      <c r="A270" s="254"/>
      <c r="B270" s="255"/>
      <c r="C270" s="256"/>
      <c r="D270" s="256"/>
      <c r="E270" s="257"/>
      <c r="F270" s="258"/>
      <c r="G270" s="259"/>
      <c r="H270" s="260"/>
      <c r="I270" s="254"/>
      <c r="J270" s="258"/>
      <c r="K270" s="259"/>
      <c r="L270" s="260"/>
      <c r="M270" s="254"/>
      <c r="N270" s="261"/>
      <c r="O270" s="279"/>
      <c r="P270" s="280"/>
    </row>
    <row r="271" spans="1:18" ht="20.100000000000001" customHeight="1">
      <c r="A271" s="254"/>
      <c r="B271" s="255" t="s">
        <v>438</v>
      </c>
      <c r="C271" s="256" t="s">
        <v>417</v>
      </c>
      <c r="D271" s="256" t="s">
        <v>389</v>
      </c>
      <c r="E271" s="257" t="s">
        <v>423</v>
      </c>
      <c r="F271" s="258">
        <v>8</v>
      </c>
      <c r="G271" s="259"/>
      <c r="H271" s="260"/>
      <c r="I271" s="254"/>
      <c r="J271" s="258"/>
      <c r="K271" s="259"/>
      <c r="L271" s="260"/>
      <c r="M271" s="254"/>
      <c r="N271" s="261"/>
      <c r="O271" s="279"/>
      <c r="P271" s="280"/>
    </row>
    <row r="272" spans="1:18" ht="20.100000000000001" customHeight="1">
      <c r="A272" s="254"/>
      <c r="B272" s="255"/>
      <c r="C272" s="256"/>
      <c r="D272" s="256"/>
      <c r="E272" s="257"/>
      <c r="F272" s="258"/>
      <c r="G272" s="259"/>
      <c r="H272" s="260"/>
      <c r="I272" s="254"/>
      <c r="J272" s="258"/>
      <c r="K272" s="259"/>
      <c r="L272" s="260"/>
      <c r="M272" s="254"/>
      <c r="N272" s="261"/>
      <c r="O272" s="279"/>
      <c r="P272" s="280"/>
    </row>
    <row r="273" spans="1:21" ht="20.100000000000001" customHeight="1">
      <c r="A273" s="254"/>
      <c r="B273" s="255"/>
      <c r="C273" s="256"/>
      <c r="D273" s="256"/>
      <c r="E273" s="257"/>
      <c r="F273" s="258"/>
      <c r="G273" s="259"/>
      <c r="H273" s="260"/>
      <c r="I273" s="254"/>
      <c r="J273" s="258"/>
      <c r="K273" s="259"/>
      <c r="L273" s="260"/>
      <c r="M273" s="254"/>
      <c r="N273" s="261"/>
      <c r="O273" s="53"/>
      <c r="P273" s="280"/>
    </row>
    <row r="274" spans="1:21" ht="20.100000000000001" customHeight="1">
      <c r="A274" s="254"/>
      <c r="B274" s="255"/>
      <c r="C274" s="256"/>
      <c r="D274" s="256"/>
      <c r="E274" s="257"/>
      <c r="F274" s="258"/>
      <c r="G274" s="259"/>
      <c r="H274" s="260"/>
      <c r="I274" s="254"/>
      <c r="J274" s="258"/>
      <c r="K274" s="259"/>
      <c r="L274" s="260"/>
      <c r="M274" s="254"/>
      <c r="N274" s="261"/>
      <c r="O274" s="279"/>
      <c r="P274" s="280"/>
    </row>
    <row r="275" spans="1:21" ht="20.100000000000001" customHeight="1">
      <c r="A275" s="254"/>
      <c r="B275" s="255"/>
      <c r="C275" s="256"/>
      <c r="D275" s="256"/>
      <c r="E275" s="257"/>
      <c r="F275" s="258"/>
      <c r="G275" s="259"/>
      <c r="H275" s="260"/>
      <c r="I275" s="254"/>
      <c r="J275" s="258"/>
      <c r="K275" s="259"/>
      <c r="L275" s="260"/>
      <c r="M275" s="254"/>
      <c r="N275" s="261"/>
      <c r="O275" s="279"/>
      <c r="P275" s="280"/>
    </row>
    <row r="276" spans="1:21" ht="20.100000000000001" customHeight="1">
      <c r="A276" s="254"/>
      <c r="B276" s="255" t="s">
        <v>20</v>
      </c>
      <c r="C276" s="256" t="s">
        <v>18</v>
      </c>
      <c r="D276" s="256" t="s">
        <v>18</v>
      </c>
      <c r="E276" s="257"/>
      <c r="F276" s="258"/>
      <c r="G276" s="259"/>
      <c r="H276" s="260"/>
      <c r="I276" s="254"/>
      <c r="J276" s="258"/>
      <c r="K276" s="259"/>
      <c r="L276" s="260"/>
      <c r="M276" s="254"/>
      <c r="N276" s="261"/>
      <c r="O276" s="279"/>
      <c r="P276" s="280"/>
    </row>
    <row r="277" spans="1:21" s="276" customFormat="1" ht="20.100000000000001" customHeight="1">
      <c r="A277" s="275"/>
      <c r="E277" s="277"/>
      <c r="H277" s="283"/>
      <c r="L277" s="283"/>
      <c r="N277" s="278"/>
      <c r="O277" s="277"/>
      <c r="P277" s="278"/>
      <c r="Q277" s="278"/>
      <c r="R277" s="278"/>
      <c r="S277" s="278"/>
      <c r="T277" s="278"/>
      <c r="U277" s="278"/>
    </row>
    <row r="278" spans="1:21" ht="20.100000000000001" customHeight="1">
      <c r="A278" s="254">
        <v>2</v>
      </c>
      <c r="B278" s="255" t="s">
        <v>412</v>
      </c>
      <c r="C278" s="256" t="s">
        <v>387</v>
      </c>
      <c r="D278" s="256"/>
      <c r="E278" s="257"/>
      <c r="F278" s="258"/>
      <c r="G278" s="259"/>
      <c r="H278" s="260"/>
      <c r="I278" s="254"/>
      <c r="J278" s="258"/>
      <c r="K278" s="259"/>
      <c r="L278" s="260"/>
      <c r="M278" s="254"/>
      <c r="N278" s="261"/>
      <c r="O278" s="279"/>
      <c r="P278" s="280"/>
    </row>
    <row r="279" spans="1:21" ht="20.100000000000001" customHeight="1">
      <c r="A279" s="254"/>
      <c r="B279" s="256"/>
      <c r="C279" s="256"/>
      <c r="D279" s="256"/>
      <c r="E279" s="257"/>
      <c r="F279" s="258"/>
      <c r="G279" s="259"/>
      <c r="H279" s="260"/>
      <c r="I279" s="254"/>
      <c r="J279" s="258"/>
      <c r="K279" s="259"/>
      <c r="L279" s="7"/>
      <c r="M279" s="254"/>
      <c r="N279" s="261"/>
      <c r="O279" s="279"/>
      <c r="P279" s="280"/>
    </row>
    <row r="280" spans="1:21" ht="20.100000000000001" customHeight="1">
      <c r="A280" s="254"/>
      <c r="B280" s="256" t="s">
        <v>446</v>
      </c>
      <c r="C280" s="256" t="s">
        <v>447</v>
      </c>
      <c r="D280" s="256" t="s">
        <v>414</v>
      </c>
      <c r="E280" s="257" t="s">
        <v>59</v>
      </c>
      <c r="F280" s="258">
        <v>9</v>
      </c>
      <c r="G280" s="259"/>
      <c r="H280" s="260"/>
      <c r="I280" s="254"/>
      <c r="J280" s="258"/>
      <c r="K280" s="259"/>
      <c r="L280" s="260"/>
      <c r="M280" s="254"/>
      <c r="N280" s="261"/>
      <c r="O280" s="279"/>
      <c r="P280" s="280"/>
    </row>
    <row r="281" spans="1:21" ht="20.100000000000001" customHeight="1">
      <c r="A281" s="254"/>
      <c r="B281" s="256" t="s">
        <v>399</v>
      </c>
      <c r="C281" s="256" t="s">
        <v>400</v>
      </c>
      <c r="D281" s="256" t="s">
        <v>414</v>
      </c>
      <c r="E281" s="257" t="s">
        <v>59</v>
      </c>
      <c r="F281" s="258">
        <v>124</v>
      </c>
      <c r="G281" s="259"/>
      <c r="H281" s="260"/>
      <c r="I281" s="254"/>
      <c r="J281" s="258"/>
      <c r="K281" s="259"/>
      <c r="L281" s="260"/>
      <c r="M281" s="254"/>
      <c r="N281" s="261"/>
      <c r="O281" s="279"/>
      <c r="P281" s="280"/>
    </row>
    <row r="282" spans="1:21" ht="20.100000000000001" customHeight="1">
      <c r="A282" s="254"/>
      <c r="B282" s="256" t="s">
        <v>399</v>
      </c>
      <c r="C282" s="256" t="s">
        <v>400</v>
      </c>
      <c r="D282" s="256" t="s">
        <v>401</v>
      </c>
      <c r="E282" s="257" t="s">
        <v>59</v>
      </c>
      <c r="F282" s="258">
        <v>17</v>
      </c>
      <c r="G282" s="8"/>
      <c r="H282" s="260"/>
      <c r="I282" s="254"/>
      <c r="J282" s="258"/>
      <c r="K282" s="5"/>
      <c r="L282" s="5"/>
      <c r="M282" s="254"/>
      <c r="N282" s="261"/>
      <c r="O282" s="279"/>
      <c r="P282" s="280"/>
    </row>
    <row r="283" spans="1:21" ht="20.100000000000001" customHeight="1">
      <c r="A283" s="254"/>
      <c r="B283" s="255" t="s">
        <v>439</v>
      </c>
      <c r="C283" s="256" t="s">
        <v>1211</v>
      </c>
      <c r="D283" s="256" t="s">
        <v>414</v>
      </c>
      <c r="E283" s="257" t="s">
        <v>59</v>
      </c>
      <c r="F283" s="258">
        <v>9</v>
      </c>
      <c r="G283" s="8"/>
      <c r="H283" s="260"/>
      <c r="I283" s="254"/>
      <c r="J283" s="258"/>
      <c r="K283" s="5"/>
      <c r="L283" s="5"/>
      <c r="M283" s="254"/>
      <c r="N283" s="261"/>
      <c r="O283" s="279"/>
      <c r="P283" s="280"/>
    </row>
    <row r="284" spans="1:21" ht="20.100000000000001" customHeight="1">
      <c r="A284" s="254"/>
      <c r="B284" s="256"/>
      <c r="C284" s="256"/>
      <c r="D284" s="256"/>
      <c r="E284" s="257"/>
      <c r="F284" s="258"/>
      <c r="G284" s="270"/>
      <c r="H284" s="260"/>
      <c r="I284" s="254"/>
      <c r="J284" s="258"/>
      <c r="K284" s="259"/>
      <c r="L284" s="260"/>
      <c r="M284" s="254"/>
      <c r="N284" s="261"/>
      <c r="O284" s="279"/>
      <c r="P284" s="280"/>
    </row>
    <row r="285" spans="1:21" ht="20.100000000000001" customHeight="1">
      <c r="A285" s="254"/>
      <c r="B285" s="255" t="s">
        <v>402</v>
      </c>
      <c r="C285" s="256" t="s">
        <v>403</v>
      </c>
      <c r="D285" s="256"/>
      <c r="E285" s="257" t="s">
        <v>59</v>
      </c>
      <c r="F285" s="258">
        <v>17</v>
      </c>
      <c r="G285" s="259"/>
      <c r="H285" s="260"/>
      <c r="I285" s="254"/>
      <c r="J285" s="258"/>
      <c r="K285" s="259"/>
      <c r="L285" s="5"/>
      <c r="M285" s="254"/>
      <c r="N285" s="261"/>
      <c r="O285" s="281"/>
      <c r="P285" s="282"/>
      <c r="Q285" s="282"/>
      <c r="R285" s="282"/>
    </row>
    <row r="286" spans="1:21" ht="20.100000000000001" customHeight="1">
      <c r="A286" s="254"/>
      <c r="B286" s="255" t="s">
        <v>404</v>
      </c>
      <c r="C286" s="256" t="s">
        <v>405</v>
      </c>
      <c r="D286" s="256" t="s">
        <v>419</v>
      </c>
      <c r="E286" s="257" t="s">
        <v>407</v>
      </c>
      <c r="F286" s="258">
        <v>5</v>
      </c>
      <c r="G286" s="259"/>
      <c r="H286" s="260"/>
      <c r="I286" s="254"/>
      <c r="J286" s="258"/>
      <c r="K286" s="259"/>
      <c r="L286" s="260"/>
      <c r="M286" s="254"/>
      <c r="N286" s="261"/>
      <c r="O286" s="279"/>
      <c r="P286" s="280"/>
    </row>
    <row r="287" spans="1:21" ht="20.100000000000001" customHeight="1">
      <c r="A287" s="254"/>
      <c r="B287" s="255" t="s">
        <v>404</v>
      </c>
      <c r="C287" s="256" t="s">
        <v>405</v>
      </c>
      <c r="D287" s="256" t="s">
        <v>415</v>
      </c>
      <c r="E287" s="257" t="s">
        <v>408</v>
      </c>
      <c r="F287" s="258">
        <v>5</v>
      </c>
      <c r="G287" s="259"/>
      <c r="H287" s="260"/>
      <c r="I287" s="254"/>
      <c r="J287" s="258"/>
      <c r="K287" s="259"/>
      <c r="L287" s="5"/>
      <c r="M287" s="254"/>
      <c r="N287" s="261"/>
      <c r="O287" s="279"/>
      <c r="P287" s="280"/>
    </row>
    <row r="288" spans="1:21" ht="20.100000000000001" customHeight="1">
      <c r="A288" s="254"/>
      <c r="B288" s="255"/>
      <c r="C288" s="256"/>
      <c r="D288" s="256"/>
      <c r="E288" s="257"/>
      <c r="F288" s="258"/>
      <c r="G288" s="259"/>
      <c r="H288" s="260"/>
      <c r="I288" s="254"/>
      <c r="J288" s="258"/>
      <c r="K288" s="259"/>
      <c r="L288" s="5"/>
      <c r="M288" s="254"/>
      <c r="N288" s="261"/>
      <c r="O288" s="279"/>
      <c r="P288" s="280"/>
    </row>
    <row r="289" spans="1:21" ht="20.100000000000001" customHeight="1">
      <c r="A289" s="254"/>
      <c r="B289" s="255" t="s">
        <v>432</v>
      </c>
      <c r="C289" s="256" t="s">
        <v>433</v>
      </c>
      <c r="D289" s="256"/>
      <c r="E289" s="257" t="s">
        <v>407</v>
      </c>
      <c r="F289" s="258">
        <v>2</v>
      </c>
      <c r="G289" s="259"/>
      <c r="H289" s="260"/>
      <c r="I289" s="254"/>
      <c r="J289" s="258"/>
      <c r="K289" s="259"/>
      <c r="L289" s="260"/>
      <c r="M289" s="254"/>
      <c r="N289" s="261"/>
      <c r="O289" s="279"/>
      <c r="P289" s="280"/>
    </row>
    <row r="290" spans="1:21" ht="20.100000000000001" customHeight="1">
      <c r="A290" s="254"/>
      <c r="B290" s="255"/>
      <c r="C290" s="256"/>
      <c r="D290" s="256"/>
      <c r="E290" s="257"/>
      <c r="F290" s="258"/>
      <c r="G290" s="259"/>
      <c r="H290" s="260"/>
      <c r="I290" s="254"/>
      <c r="J290" s="258"/>
      <c r="K290" s="259"/>
      <c r="L290" s="5"/>
      <c r="M290" s="254"/>
      <c r="N290" s="261"/>
      <c r="O290" s="279"/>
      <c r="P290" s="280"/>
    </row>
    <row r="291" spans="1:21" ht="20.100000000000001" customHeight="1">
      <c r="A291" s="254"/>
      <c r="B291" s="255" t="s">
        <v>420</v>
      </c>
      <c r="C291" s="256" t="s">
        <v>450</v>
      </c>
      <c r="D291" s="256"/>
      <c r="E291" s="257" t="s">
        <v>408</v>
      </c>
      <c r="F291" s="258">
        <v>5</v>
      </c>
      <c r="G291" s="259"/>
      <c r="H291" s="260"/>
      <c r="I291" s="254"/>
      <c r="J291" s="258"/>
      <c r="K291" s="259"/>
      <c r="L291" s="260"/>
      <c r="M291" s="254"/>
      <c r="N291" s="261"/>
      <c r="O291" s="279"/>
      <c r="P291" s="280"/>
    </row>
    <row r="292" spans="1:21" ht="20.100000000000001" customHeight="1">
      <c r="A292" s="254"/>
      <c r="B292" s="256" t="s">
        <v>451</v>
      </c>
      <c r="C292" s="256" t="s">
        <v>1212</v>
      </c>
      <c r="D292" s="256"/>
      <c r="E292" s="257" t="s">
        <v>453</v>
      </c>
      <c r="F292" s="258">
        <v>1</v>
      </c>
      <c r="G292" s="259"/>
      <c r="H292" s="260"/>
      <c r="I292" s="254"/>
      <c r="J292" s="258"/>
      <c r="K292" s="259"/>
      <c r="L292" s="260"/>
      <c r="M292" s="254"/>
      <c r="N292" s="261"/>
      <c r="O292" s="279"/>
      <c r="P292" s="280"/>
    </row>
    <row r="293" spans="1:21" ht="20.100000000000001" customHeight="1">
      <c r="A293" s="254"/>
      <c r="B293" s="255" t="s">
        <v>451</v>
      </c>
      <c r="C293" s="256" t="s">
        <v>1213</v>
      </c>
      <c r="D293" s="256"/>
      <c r="E293" s="257" t="s">
        <v>453</v>
      </c>
      <c r="F293" s="258">
        <v>1</v>
      </c>
      <c r="G293" s="259"/>
      <c r="H293" s="260"/>
      <c r="I293" s="254"/>
      <c r="J293" s="258"/>
      <c r="K293" s="259"/>
      <c r="L293" s="260"/>
      <c r="M293" s="254"/>
      <c r="N293" s="261"/>
      <c r="O293" s="279"/>
      <c r="P293" s="280"/>
    </row>
    <row r="294" spans="1:21" ht="20.100000000000001" customHeight="1">
      <c r="A294" s="254"/>
      <c r="B294" s="255" t="s">
        <v>451</v>
      </c>
      <c r="C294" s="256" t="s">
        <v>1214</v>
      </c>
      <c r="D294" s="256"/>
      <c r="E294" s="257" t="s">
        <v>453</v>
      </c>
      <c r="F294" s="258">
        <v>1</v>
      </c>
      <c r="G294" s="259"/>
      <c r="H294" s="260"/>
      <c r="I294" s="254"/>
      <c r="J294" s="258"/>
      <c r="K294" s="259"/>
      <c r="L294" s="260"/>
      <c r="M294" s="254"/>
      <c r="N294" s="261"/>
      <c r="O294" s="53"/>
      <c r="P294" s="280"/>
    </row>
    <row r="295" spans="1:21" ht="20.100000000000001" customHeight="1">
      <c r="A295" s="254"/>
      <c r="B295" s="255" t="s">
        <v>1215</v>
      </c>
      <c r="C295" s="256" t="s">
        <v>1216</v>
      </c>
      <c r="D295" s="256" t="s">
        <v>1217</v>
      </c>
      <c r="E295" s="257" t="s">
        <v>408</v>
      </c>
      <c r="F295" s="258">
        <v>1</v>
      </c>
      <c r="G295" s="259"/>
      <c r="H295" s="260"/>
      <c r="I295" s="254"/>
      <c r="J295" s="258"/>
      <c r="K295" s="259"/>
      <c r="L295" s="260"/>
      <c r="M295" s="254"/>
      <c r="N295" s="261"/>
      <c r="O295" s="279"/>
      <c r="P295" s="280"/>
    </row>
    <row r="296" spans="1:21" ht="20.100000000000001" customHeight="1">
      <c r="A296" s="254"/>
      <c r="B296" s="255" t="s">
        <v>438</v>
      </c>
      <c r="C296" s="256" t="s">
        <v>417</v>
      </c>
      <c r="D296" s="256" t="s">
        <v>389</v>
      </c>
      <c r="E296" s="257" t="s">
        <v>423</v>
      </c>
      <c r="F296" s="258">
        <v>12</v>
      </c>
      <c r="G296" s="259"/>
      <c r="H296" s="260"/>
      <c r="I296" s="254"/>
      <c r="J296" s="258"/>
      <c r="K296" s="259"/>
      <c r="L296" s="260"/>
      <c r="M296" s="254"/>
      <c r="N296" s="261"/>
      <c r="O296" s="279"/>
      <c r="P296" s="280"/>
    </row>
    <row r="297" spans="1:21" ht="20.100000000000001" customHeight="1">
      <c r="A297" s="254"/>
      <c r="B297" s="255"/>
      <c r="C297" s="256"/>
      <c r="D297" s="256"/>
      <c r="E297" s="257"/>
      <c r="F297" s="258"/>
      <c r="G297" s="259"/>
      <c r="H297" s="260"/>
      <c r="I297" s="254"/>
      <c r="J297" s="258"/>
      <c r="K297" s="259"/>
      <c r="L297" s="260"/>
      <c r="M297" s="254"/>
      <c r="N297" s="261"/>
      <c r="O297" s="279"/>
      <c r="P297" s="280"/>
    </row>
    <row r="298" spans="1:21" ht="20.100000000000001" customHeight="1">
      <c r="A298" s="254"/>
      <c r="B298" s="255"/>
      <c r="C298" s="256"/>
      <c r="D298" s="256"/>
      <c r="E298" s="257"/>
      <c r="F298" s="258"/>
      <c r="G298" s="259"/>
      <c r="H298" s="260"/>
      <c r="I298" s="254"/>
      <c r="J298" s="258"/>
      <c r="K298" s="259"/>
      <c r="L298" s="260"/>
      <c r="M298" s="254"/>
      <c r="N298" s="261"/>
      <c r="O298" s="53"/>
      <c r="P298" s="280"/>
    </row>
    <row r="299" spans="1:21" ht="20.100000000000001" customHeight="1">
      <c r="A299" s="254"/>
      <c r="B299" s="255"/>
      <c r="C299" s="256"/>
      <c r="D299" s="256"/>
      <c r="E299" s="257"/>
      <c r="F299" s="258"/>
      <c r="G299" s="259"/>
      <c r="H299" s="260"/>
      <c r="I299" s="254"/>
      <c r="J299" s="258"/>
      <c r="K299" s="259"/>
      <c r="L299" s="260"/>
      <c r="M299" s="254"/>
      <c r="N299" s="261"/>
      <c r="O299" s="279"/>
      <c r="P299" s="280"/>
    </row>
    <row r="300" spans="1:21" ht="20.100000000000001" customHeight="1">
      <c r="A300" s="254"/>
      <c r="B300" s="255"/>
      <c r="C300" s="256"/>
      <c r="D300" s="256"/>
      <c r="E300" s="257"/>
      <c r="F300" s="258"/>
      <c r="G300" s="259"/>
      <c r="H300" s="260"/>
      <c r="I300" s="254"/>
      <c r="J300" s="258"/>
      <c r="K300" s="259"/>
      <c r="L300" s="260"/>
      <c r="M300" s="254"/>
      <c r="N300" s="261"/>
      <c r="O300" s="279"/>
      <c r="P300" s="280"/>
    </row>
    <row r="301" spans="1:21" ht="20.100000000000001" customHeight="1">
      <c r="A301" s="254"/>
      <c r="B301" s="255" t="s">
        <v>20</v>
      </c>
      <c r="C301" s="256" t="s">
        <v>18</v>
      </c>
      <c r="D301" s="256"/>
      <c r="E301" s="257"/>
      <c r="F301" s="258"/>
      <c r="G301" s="259"/>
      <c r="H301" s="260"/>
      <c r="I301" s="254"/>
      <c r="J301" s="258"/>
      <c r="K301" s="259"/>
      <c r="L301" s="260"/>
      <c r="M301" s="254"/>
      <c r="N301" s="261"/>
      <c r="O301" s="279"/>
      <c r="P301" s="280"/>
    </row>
    <row r="302" spans="1:21" s="276" customFormat="1" ht="20.100000000000001" customHeight="1">
      <c r="A302" s="275"/>
      <c r="E302" s="277"/>
      <c r="H302" s="283"/>
      <c r="L302" s="283"/>
      <c r="N302" s="278"/>
      <c r="O302" s="277"/>
      <c r="P302" s="278"/>
      <c r="Q302" s="278"/>
      <c r="R302" s="278"/>
      <c r="S302" s="278"/>
      <c r="T302" s="278"/>
      <c r="U302" s="278"/>
    </row>
    <row r="303" spans="1:21" ht="20.100000000000001" customHeight="1">
      <c r="A303" s="254" t="s">
        <v>283</v>
      </c>
      <c r="B303" s="255" t="s">
        <v>409</v>
      </c>
      <c r="C303" s="256" t="s">
        <v>384</v>
      </c>
      <c r="D303" s="256"/>
      <c r="E303" s="257"/>
      <c r="F303" s="258"/>
      <c r="G303" s="259"/>
      <c r="H303" s="260"/>
      <c r="I303" s="254"/>
      <c r="J303" s="258"/>
      <c r="K303" s="259"/>
      <c r="L303" s="260"/>
      <c r="M303" s="254"/>
      <c r="N303" s="261"/>
      <c r="O303" s="279"/>
      <c r="P303" s="280"/>
    </row>
    <row r="304" spans="1:21" ht="20.100000000000001" customHeight="1">
      <c r="A304" s="254"/>
      <c r="B304" s="255"/>
      <c r="C304" s="256"/>
      <c r="D304" s="256"/>
      <c r="E304" s="257"/>
      <c r="F304" s="258"/>
      <c r="G304" s="259"/>
      <c r="H304" s="260"/>
      <c r="I304" s="254"/>
      <c r="J304" s="258"/>
      <c r="K304" s="259"/>
      <c r="L304" s="260"/>
      <c r="M304" s="254"/>
      <c r="N304" s="261"/>
      <c r="O304" s="279"/>
      <c r="P304" s="280"/>
    </row>
    <row r="305" spans="1:18" ht="20.100000000000001" customHeight="1">
      <c r="A305" s="254">
        <v>1</v>
      </c>
      <c r="B305" s="255" t="s">
        <v>413</v>
      </c>
      <c r="C305" s="256"/>
      <c r="D305" s="256"/>
      <c r="E305" s="257" t="s">
        <v>411</v>
      </c>
      <c r="F305" s="258">
        <v>1</v>
      </c>
      <c r="G305" s="259"/>
      <c r="H305" s="260"/>
      <c r="I305" s="254"/>
      <c r="J305" s="258"/>
      <c r="K305" s="259"/>
      <c r="L305" s="260"/>
      <c r="M305" s="254"/>
      <c r="N305" s="261"/>
      <c r="O305" s="279"/>
      <c r="P305" s="280"/>
    </row>
    <row r="306" spans="1:18" ht="20.100000000000001" customHeight="1">
      <c r="A306" s="254">
        <v>2</v>
      </c>
      <c r="B306" s="255" t="s">
        <v>455</v>
      </c>
      <c r="C306" s="256"/>
      <c r="D306" s="256"/>
      <c r="E306" s="257" t="s">
        <v>411</v>
      </c>
      <c r="F306" s="258">
        <v>1</v>
      </c>
      <c r="G306" s="8"/>
      <c r="H306" s="260"/>
      <c r="I306" s="254"/>
      <c r="J306" s="258"/>
      <c r="K306" s="5"/>
      <c r="L306" s="5"/>
      <c r="M306" s="254"/>
      <c r="N306" s="261"/>
      <c r="O306" s="279"/>
      <c r="P306" s="280"/>
    </row>
    <row r="307" spans="1:18" ht="20.100000000000001" customHeight="1">
      <c r="A307" s="254">
        <v>3</v>
      </c>
      <c r="B307" s="256" t="s">
        <v>456</v>
      </c>
      <c r="C307" s="237"/>
      <c r="D307" s="237"/>
      <c r="E307" s="257" t="s">
        <v>411</v>
      </c>
      <c r="F307" s="258">
        <v>1</v>
      </c>
      <c r="G307" s="8"/>
      <c r="H307" s="260"/>
      <c r="I307" s="254"/>
      <c r="J307" s="258"/>
      <c r="K307" s="5"/>
      <c r="L307" s="5"/>
      <c r="M307" s="254"/>
      <c r="N307" s="261"/>
      <c r="O307" s="279"/>
      <c r="P307" s="280"/>
    </row>
    <row r="308" spans="1:18" ht="20.100000000000001" customHeight="1">
      <c r="A308" s="254"/>
      <c r="B308" s="255"/>
      <c r="C308" s="256"/>
      <c r="D308" s="256"/>
      <c r="E308" s="257"/>
      <c r="F308" s="258"/>
      <c r="G308" s="259"/>
      <c r="H308" s="260"/>
      <c r="I308" s="254"/>
      <c r="J308" s="258"/>
      <c r="K308" s="259"/>
      <c r="L308" s="260"/>
      <c r="M308" s="254"/>
      <c r="N308" s="261"/>
      <c r="O308" s="279"/>
      <c r="P308" s="280"/>
    </row>
    <row r="309" spans="1:18" ht="20.100000000000001" customHeight="1">
      <c r="A309" s="254"/>
      <c r="B309" s="255"/>
      <c r="C309" s="256"/>
      <c r="D309" s="256"/>
      <c r="E309" s="257"/>
      <c r="F309" s="258"/>
      <c r="G309" s="259"/>
      <c r="H309" s="260"/>
      <c r="I309" s="254"/>
      <c r="J309" s="258"/>
      <c r="K309" s="259"/>
      <c r="L309" s="5"/>
      <c r="M309" s="254"/>
      <c r="N309" s="261"/>
      <c r="O309" s="281"/>
      <c r="P309" s="282"/>
      <c r="Q309" s="282"/>
      <c r="R309" s="282"/>
    </row>
    <row r="310" spans="1:18" ht="20.100000000000001" customHeight="1">
      <c r="A310" s="254"/>
      <c r="B310" s="255"/>
      <c r="C310" s="256"/>
      <c r="D310" s="256"/>
      <c r="E310" s="257"/>
      <c r="F310" s="258"/>
      <c r="G310" s="259"/>
      <c r="H310" s="260"/>
      <c r="I310" s="254"/>
      <c r="J310" s="258"/>
      <c r="K310" s="259"/>
      <c r="L310" s="260"/>
      <c r="M310" s="254"/>
      <c r="N310" s="261"/>
      <c r="O310" s="279"/>
      <c r="P310" s="280"/>
    </row>
    <row r="311" spans="1:18" ht="20.100000000000001" customHeight="1">
      <c r="A311" s="254"/>
      <c r="B311" s="255"/>
      <c r="C311" s="256"/>
      <c r="D311" s="256"/>
      <c r="E311" s="257"/>
      <c r="F311" s="258"/>
      <c r="G311" s="259"/>
      <c r="H311" s="260"/>
      <c r="I311" s="254"/>
      <c r="J311" s="258"/>
      <c r="K311" s="259"/>
      <c r="L311" s="5"/>
      <c r="M311" s="254"/>
      <c r="N311" s="261"/>
      <c r="O311" s="279"/>
      <c r="P311" s="280"/>
    </row>
    <row r="312" spans="1:18" ht="20.100000000000001" customHeight="1">
      <c r="A312" s="254"/>
      <c r="B312" s="255"/>
      <c r="C312" s="256"/>
      <c r="D312" s="256"/>
      <c r="E312" s="257"/>
      <c r="F312" s="258"/>
      <c r="G312" s="259"/>
      <c r="H312" s="260"/>
      <c r="I312" s="254"/>
      <c r="J312" s="258"/>
      <c r="K312" s="259"/>
      <c r="L312" s="5"/>
      <c r="M312" s="254"/>
      <c r="N312" s="261"/>
      <c r="O312" s="279"/>
      <c r="P312" s="280"/>
    </row>
    <row r="313" spans="1:18" ht="20.100000000000001" customHeight="1">
      <c r="A313" s="254"/>
      <c r="B313" s="255"/>
      <c r="C313" s="256"/>
      <c r="D313" s="256"/>
      <c r="E313" s="257"/>
      <c r="F313" s="258"/>
      <c r="G313" s="8"/>
      <c r="H313" s="260"/>
      <c r="I313" s="254"/>
      <c r="J313" s="258"/>
      <c r="K313" s="259"/>
      <c r="L313" s="7"/>
      <c r="M313" s="254"/>
      <c r="N313" s="261"/>
      <c r="O313" s="279"/>
      <c r="P313" s="280"/>
    </row>
    <row r="314" spans="1:18" ht="20.100000000000001" customHeight="1">
      <c r="A314" s="254"/>
      <c r="B314" s="255"/>
      <c r="C314" s="256"/>
      <c r="D314" s="256"/>
      <c r="E314" s="257"/>
      <c r="F314" s="258"/>
      <c r="G314" s="259"/>
      <c r="H314" s="260"/>
      <c r="I314" s="254"/>
      <c r="J314" s="258"/>
      <c r="K314" s="259"/>
      <c r="L314" s="260"/>
      <c r="M314" s="254"/>
      <c r="N314" s="261"/>
      <c r="O314" s="279"/>
      <c r="P314" s="280"/>
    </row>
    <row r="315" spans="1:18" ht="20.100000000000001" customHeight="1">
      <c r="A315" s="254"/>
      <c r="B315" s="255"/>
      <c r="C315" s="256"/>
      <c r="D315" s="256"/>
      <c r="E315" s="257"/>
      <c r="F315" s="258"/>
      <c r="G315" s="259"/>
      <c r="H315" s="260"/>
      <c r="I315" s="254"/>
      <c r="J315" s="258"/>
      <c r="K315" s="259"/>
      <c r="L315" s="5"/>
      <c r="M315" s="254"/>
      <c r="N315" s="261"/>
      <c r="O315" s="279"/>
      <c r="P315" s="280"/>
    </row>
    <row r="316" spans="1:18" ht="20.100000000000001" customHeight="1">
      <c r="A316" s="254"/>
      <c r="B316" s="255"/>
      <c r="C316" s="256"/>
      <c r="D316" s="256"/>
      <c r="E316" s="257"/>
      <c r="F316" s="258"/>
      <c r="G316" s="259"/>
      <c r="H316" s="260"/>
      <c r="I316" s="254"/>
      <c r="J316" s="258"/>
      <c r="K316" s="259"/>
      <c r="L316" s="260"/>
      <c r="M316" s="254"/>
      <c r="N316" s="261"/>
      <c r="O316" s="279"/>
      <c r="P316" s="280"/>
    </row>
    <row r="317" spans="1:18" ht="20.100000000000001" customHeight="1">
      <c r="A317" s="254"/>
      <c r="B317" s="255"/>
      <c r="C317" s="256"/>
      <c r="D317" s="256"/>
      <c r="E317" s="257"/>
      <c r="F317" s="258"/>
      <c r="G317" s="259"/>
      <c r="H317" s="260"/>
      <c r="I317" s="254"/>
      <c r="J317" s="258"/>
      <c r="K317" s="259"/>
      <c r="L317" s="260"/>
      <c r="M317" s="254"/>
      <c r="N317" s="261"/>
      <c r="O317" s="279"/>
      <c r="P317" s="280"/>
    </row>
    <row r="318" spans="1:18" ht="20.100000000000001" customHeight="1">
      <c r="A318" s="254"/>
      <c r="B318" s="255"/>
      <c r="C318" s="256"/>
      <c r="D318" s="256"/>
      <c r="E318" s="257"/>
      <c r="F318" s="258"/>
      <c r="G318" s="259"/>
      <c r="H318" s="260"/>
      <c r="I318" s="254"/>
      <c r="J318" s="258"/>
      <c r="K318" s="259"/>
      <c r="L318" s="260"/>
      <c r="M318" s="254"/>
      <c r="N318" s="261"/>
      <c r="O318" s="279"/>
      <c r="P318" s="280"/>
    </row>
    <row r="319" spans="1:18" ht="20.100000000000001" customHeight="1">
      <c r="A319" s="254"/>
      <c r="B319" s="255"/>
      <c r="C319" s="256"/>
      <c r="D319" s="256"/>
      <c r="E319" s="257"/>
      <c r="F319" s="258"/>
      <c r="G319" s="259"/>
      <c r="H319" s="260"/>
      <c r="I319" s="254"/>
      <c r="J319" s="258"/>
      <c r="K319" s="259"/>
      <c r="L319" s="260"/>
      <c r="M319" s="254"/>
      <c r="N319" s="261"/>
      <c r="O319" s="53"/>
      <c r="P319" s="280"/>
    </row>
    <row r="320" spans="1:18" ht="20.100000000000001" customHeight="1">
      <c r="A320" s="254"/>
      <c r="B320" s="255"/>
      <c r="C320" s="256"/>
      <c r="D320" s="256"/>
      <c r="E320" s="257"/>
      <c r="F320" s="258"/>
      <c r="G320" s="259"/>
      <c r="H320" s="260"/>
      <c r="I320" s="254"/>
      <c r="J320" s="258"/>
      <c r="K320" s="259"/>
      <c r="L320" s="260"/>
      <c r="M320" s="254"/>
      <c r="N320" s="261"/>
      <c r="O320" s="279"/>
      <c r="P320" s="280"/>
    </row>
    <row r="321" spans="1:21" ht="20.100000000000001" customHeight="1">
      <c r="A321" s="254"/>
      <c r="B321" s="255"/>
      <c r="C321" s="256"/>
      <c r="D321" s="256"/>
      <c r="E321" s="257"/>
      <c r="F321" s="258"/>
      <c r="G321" s="259"/>
      <c r="H321" s="260"/>
      <c r="I321" s="254"/>
      <c r="J321" s="258"/>
      <c r="K321" s="259"/>
      <c r="L321" s="260"/>
      <c r="M321" s="254"/>
      <c r="N321" s="261"/>
      <c r="O321" s="279"/>
      <c r="P321" s="280"/>
    </row>
    <row r="322" spans="1:21" ht="20.100000000000001" customHeight="1">
      <c r="A322" s="254"/>
      <c r="B322" s="255"/>
      <c r="C322" s="256"/>
      <c r="D322" s="256"/>
      <c r="E322" s="257"/>
      <c r="F322" s="258"/>
      <c r="G322" s="259"/>
      <c r="H322" s="260"/>
      <c r="I322" s="254"/>
      <c r="J322" s="258"/>
      <c r="K322" s="259"/>
      <c r="L322" s="260"/>
      <c r="M322" s="254"/>
      <c r="N322" s="261"/>
      <c r="O322" s="279"/>
      <c r="P322" s="280"/>
    </row>
    <row r="323" spans="1:21" ht="20.100000000000001" customHeight="1">
      <c r="E323" s="257"/>
      <c r="F323" s="268"/>
      <c r="I323" s="254"/>
    </row>
    <row r="324" spans="1:21" ht="20.100000000000001" customHeight="1">
      <c r="A324" s="254"/>
      <c r="B324" s="255"/>
      <c r="C324" s="256"/>
      <c r="D324" s="256"/>
      <c r="E324" s="257"/>
      <c r="F324" s="258"/>
      <c r="G324" s="259"/>
      <c r="H324" s="260"/>
      <c r="I324" s="254"/>
      <c r="J324" s="258"/>
      <c r="K324" s="259"/>
      <c r="L324" s="260"/>
      <c r="M324" s="254"/>
      <c r="N324" s="261"/>
      <c r="O324" s="53"/>
      <c r="P324" s="280"/>
    </row>
    <row r="325" spans="1:21" ht="20.100000000000001" customHeight="1">
      <c r="A325" s="254"/>
      <c r="B325" s="255"/>
      <c r="C325" s="256"/>
      <c r="D325" s="256"/>
      <c r="E325" s="257"/>
      <c r="F325" s="258"/>
      <c r="G325" s="259"/>
      <c r="H325" s="260"/>
      <c r="I325" s="254"/>
      <c r="J325" s="258"/>
      <c r="K325" s="259"/>
      <c r="L325" s="260"/>
      <c r="M325" s="254"/>
      <c r="N325" s="261"/>
      <c r="O325" s="279"/>
      <c r="P325" s="280"/>
    </row>
    <row r="326" spans="1:21" ht="20.100000000000001" customHeight="1">
      <c r="A326" s="254"/>
      <c r="B326" s="255" t="s">
        <v>300</v>
      </c>
      <c r="C326" s="256"/>
      <c r="D326" s="256"/>
      <c r="E326" s="257"/>
      <c r="F326" s="258"/>
      <c r="G326" s="259"/>
      <c r="H326" s="260"/>
      <c r="I326" s="254"/>
      <c r="J326" s="258"/>
      <c r="K326" s="259"/>
      <c r="L326" s="260"/>
      <c r="M326" s="254"/>
      <c r="N326" s="261"/>
      <c r="O326" s="279"/>
      <c r="P326" s="280"/>
    </row>
    <row r="327" spans="1:21" s="276" customFormat="1" ht="20.100000000000001" customHeight="1">
      <c r="A327" s="275"/>
      <c r="E327" s="277"/>
      <c r="H327" s="283"/>
      <c r="L327" s="283"/>
      <c r="N327" s="278"/>
      <c r="O327" s="277"/>
      <c r="P327" s="278"/>
      <c r="Q327" s="278"/>
      <c r="R327" s="278"/>
      <c r="S327" s="278"/>
      <c r="T327" s="278"/>
      <c r="U327" s="278"/>
    </row>
    <row r="328" spans="1:21" ht="20.100000000000001" customHeight="1">
      <c r="A328" s="254">
        <v>1</v>
      </c>
      <c r="B328" s="255" t="s">
        <v>413</v>
      </c>
      <c r="C328" s="256"/>
      <c r="D328" s="256"/>
      <c r="E328" s="257"/>
      <c r="F328" s="258"/>
      <c r="G328" s="259"/>
      <c r="H328" s="260"/>
      <c r="I328" s="254"/>
      <c r="J328" s="258"/>
      <c r="K328" s="259"/>
      <c r="L328" s="260"/>
      <c r="M328" s="254"/>
      <c r="N328" s="261"/>
      <c r="O328" s="279"/>
      <c r="P328" s="280"/>
    </row>
    <row r="329" spans="1:21" ht="20.100000000000001" customHeight="1">
      <c r="A329" s="254"/>
      <c r="B329" s="255"/>
      <c r="C329" s="256"/>
      <c r="D329" s="256"/>
      <c r="E329" s="257"/>
      <c r="F329" s="258"/>
      <c r="G329" s="259"/>
      <c r="H329" s="260"/>
      <c r="I329" s="254"/>
      <c r="J329" s="258"/>
      <c r="K329" s="259"/>
      <c r="L329" s="260"/>
      <c r="M329" s="254"/>
      <c r="N329" s="261"/>
      <c r="O329" s="279"/>
      <c r="P329" s="280"/>
    </row>
    <row r="330" spans="1:21" ht="20.100000000000001" customHeight="1">
      <c r="A330" s="254" t="s">
        <v>457</v>
      </c>
      <c r="B330" s="255" t="s">
        <v>458</v>
      </c>
      <c r="C330" s="256"/>
      <c r="D330" s="256"/>
      <c r="E330" s="257" t="s">
        <v>411</v>
      </c>
      <c r="F330" s="258">
        <v>1</v>
      </c>
      <c r="G330" s="259"/>
      <c r="H330" s="260"/>
      <c r="I330" s="254"/>
      <c r="J330" s="258"/>
      <c r="K330" s="259"/>
      <c r="L330" s="260"/>
      <c r="M330" s="254"/>
      <c r="N330" s="261"/>
      <c r="O330" s="279"/>
      <c r="P330" s="280"/>
    </row>
    <row r="331" spans="1:21" ht="20.100000000000001" customHeight="1">
      <c r="A331" s="254" t="s">
        <v>459</v>
      </c>
      <c r="B331" s="256" t="s">
        <v>460</v>
      </c>
      <c r="C331" s="256"/>
      <c r="D331" s="256"/>
      <c r="E331" s="257" t="s">
        <v>411</v>
      </c>
      <c r="F331" s="258">
        <v>1</v>
      </c>
      <c r="G331" s="259"/>
      <c r="H331" s="260"/>
      <c r="I331" s="254"/>
      <c r="J331" s="258"/>
      <c r="K331" s="259"/>
      <c r="L331" s="5"/>
      <c r="M331" s="254"/>
      <c r="N331" s="261"/>
      <c r="O331" s="281"/>
      <c r="P331" s="282"/>
      <c r="Q331" s="282"/>
      <c r="R331" s="282"/>
    </row>
    <row r="332" spans="1:21" ht="20.100000000000001" customHeight="1">
      <c r="A332" s="254"/>
      <c r="B332" s="255"/>
      <c r="C332" s="256"/>
      <c r="D332" s="256"/>
      <c r="E332" s="257"/>
      <c r="F332" s="258"/>
      <c r="G332" s="259"/>
      <c r="H332" s="260"/>
      <c r="I332" s="254"/>
      <c r="J332" s="258"/>
      <c r="K332" s="259"/>
      <c r="L332" s="260"/>
      <c r="M332" s="254"/>
      <c r="N332" s="261"/>
      <c r="O332" s="279"/>
      <c r="P332" s="280"/>
    </row>
    <row r="333" spans="1:21" ht="20.100000000000001" customHeight="1">
      <c r="A333" s="254"/>
      <c r="B333" s="255"/>
      <c r="C333" s="256"/>
      <c r="D333" s="256"/>
      <c r="E333" s="257"/>
      <c r="F333" s="258"/>
      <c r="G333" s="8"/>
      <c r="H333" s="260"/>
      <c r="I333" s="254"/>
      <c r="J333" s="258"/>
      <c r="K333" s="259"/>
      <c r="L333" s="5"/>
      <c r="M333" s="254"/>
      <c r="N333" s="261"/>
      <c r="O333" s="279"/>
      <c r="P333" s="280"/>
    </row>
    <row r="334" spans="1:21" ht="20.100000000000001" customHeight="1">
      <c r="A334" s="254"/>
      <c r="B334" s="255"/>
      <c r="C334" s="256"/>
      <c r="D334" s="256"/>
      <c r="E334" s="257"/>
      <c r="F334" s="258"/>
      <c r="G334" s="8"/>
      <c r="H334" s="260"/>
      <c r="I334" s="254"/>
      <c r="J334" s="258"/>
      <c r="K334" s="259"/>
      <c r="L334" s="5"/>
      <c r="M334" s="254"/>
      <c r="N334" s="261"/>
      <c r="O334" s="279"/>
      <c r="P334" s="280"/>
    </row>
    <row r="335" spans="1:21" ht="20.100000000000001" customHeight="1">
      <c r="A335" s="254"/>
      <c r="B335" s="255"/>
      <c r="C335" s="256"/>
      <c r="D335" s="256"/>
      <c r="E335" s="257"/>
      <c r="F335" s="258"/>
      <c r="G335" s="259"/>
      <c r="H335" s="260"/>
      <c r="I335" s="254"/>
      <c r="J335" s="258"/>
      <c r="K335" s="259"/>
      <c r="L335" s="260"/>
      <c r="M335" s="254"/>
      <c r="N335" s="261"/>
      <c r="O335" s="279"/>
      <c r="P335" s="280"/>
    </row>
    <row r="336" spans="1:21" ht="20.100000000000001" customHeight="1">
      <c r="A336" s="254"/>
      <c r="B336" s="255"/>
      <c r="C336" s="256"/>
      <c r="D336" s="256"/>
      <c r="E336" s="257"/>
      <c r="F336" s="258"/>
      <c r="G336" s="8"/>
      <c r="H336" s="260"/>
      <c r="I336" s="254"/>
      <c r="J336" s="258"/>
      <c r="K336" s="259"/>
      <c r="L336" s="7"/>
      <c r="M336" s="254"/>
      <c r="N336" s="261"/>
      <c r="O336" s="279"/>
      <c r="P336" s="280"/>
    </row>
    <row r="337" spans="1:21" ht="20.100000000000001" customHeight="1">
      <c r="A337" s="254"/>
      <c r="B337" s="256"/>
      <c r="C337" s="271"/>
      <c r="D337" s="271"/>
      <c r="E337" s="257"/>
      <c r="F337" s="258"/>
      <c r="G337" s="8"/>
      <c r="H337" s="260"/>
      <c r="I337" s="254"/>
      <c r="J337" s="258"/>
      <c r="K337" s="259"/>
      <c r="L337" s="260"/>
      <c r="M337" s="254"/>
      <c r="N337" s="261"/>
      <c r="O337" s="279"/>
      <c r="P337" s="280"/>
    </row>
    <row r="338" spans="1:21" ht="20.100000000000001" customHeight="1">
      <c r="A338" s="254"/>
      <c r="B338" s="255"/>
      <c r="C338" s="256"/>
      <c r="D338" s="256"/>
      <c r="E338" s="257"/>
      <c r="F338" s="258"/>
      <c r="G338" s="259"/>
      <c r="H338" s="260"/>
      <c r="I338" s="254"/>
      <c r="J338" s="258"/>
      <c r="K338" s="259"/>
      <c r="L338" s="5"/>
      <c r="M338" s="254"/>
      <c r="N338" s="261"/>
      <c r="O338" s="279"/>
      <c r="P338" s="280"/>
    </row>
    <row r="339" spans="1:21" ht="20.100000000000001" customHeight="1">
      <c r="A339" s="254"/>
      <c r="B339" s="255"/>
      <c r="C339" s="256"/>
      <c r="D339" s="256"/>
      <c r="E339" s="257"/>
      <c r="F339" s="258"/>
      <c r="G339" s="259"/>
      <c r="H339" s="260"/>
      <c r="I339" s="254"/>
      <c r="J339" s="258"/>
      <c r="K339" s="259"/>
      <c r="L339" s="260"/>
      <c r="M339" s="254"/>
      <c r="N339" s="261"/>
      <c r="O339" s="279"/>
      <c r="P339" s="280"/>
    </row>
    <row r="340" spans="1:21" ht="20.100000000000001" customHeight="1">
      <c r="A340" s="254"/>
      <c r="B340" s="255"/>
      <c r="C340" s="256"/>
      <c r="D340" s="256"/>
      <c r="E340" s="257"/>
      <c r="F340" s="258"/>
      <c r="G340" s="259"/>
      <c r="H340" s="260"/>
      <c r="I340" s="254"/>
      <c r="J340" s="258"/>
      <c r="K340" s="259"/>
      <c r="L340" s="260"/>
      <c r="M340" s="254"/>
      <c r="N340" s="261"/>
      <c r="O340" s="279"/>
      <c r="P340" s="280"/>
    </row>
    <row r="341" spans="1:21" ht="20.100000000000001" customHeight="1">
      <c r="A341" s="254"/>
      <c r="B341" s="255"/>
      <c r="C341" s="256"/>
      <c r="D341" s="256"/>
      <c r="E341" s="257"/>
      <c r="F341" s="258"/>
      <c r="G341" s="259"/>
      <c r="H341" s="260"/>
      <c r="I341" s="254"/>
      <c r="J341" s="258"/>
      <c r="K341" s="259"/>
      <c r="L341" s="260"/>
      <c r="M341" s="254"/>
      <c r="N341" s="261"/>
      <c r="O341" s="279"/>
      <c r="P341" s="280"/>
    </row>
    <row r="342" spans="1:21" ht="20.100000000000001" customHeight="1">
      <c r="A342" s="254"/>
      <c r="B342" s="255"/>
      <c r="C342" s="256"/>
      <c r="D342" s="256"/>
      <c r="E342" s="257"/>
      <c r="F342" s="258"/>
      <c r="G342" s="259"/>
      <c r="H342" s="260"/>
      <c r="I342" s="254"/>
      <c r="J342" s="258"/>
      <c r="K342" s="259"/>
      <c r="L342" s="260"/>
      <c r="M342" s="254"/>
      <c r="N342" s="261"/>
      <c r="O342" s="279"/>
      <c r="P342" s="280"/>
    </row>
    <row r="343" spans="1:21" ht="20.100000000000001" customHeight="1">
      <c r="A343" s="254"/>
      <c r="B343" s="255"/>
      <c r="C343" s="256"/>
      <c r="D343" s="256"/>
      <c r="E343" s="257"/>
      <c r="F343" s="258"/>
      <c r="G343" s="259"/>
      <c r="H343" s="260"/>
      <c r="I343" s="254"/>
      <c r="J343" s="258"/>
      <c r="K343" s="259"/>
      <c r="L343" s="260"/>
      <c r="M343" s="254"/>
      <c r="N343" s="261"/>
      <c r="O343" s="53"/>
      <c r="P343" s="280"/>
    </row>
    <row r="344" spans="1:21" ht="20.100000000000001" customHeight="1">
      <c r="A344" s="254"/>
      <c r="B344" s="255"/>
      <c r="C344" s="256"/>
      <c r="D344" s="256"/>
      <c r="E344" s="257"/>
      <c r="F344" s="258"/>
      <c r="G344" s="259"/>
      <c r="H344" s="260"/>
      <c r="I344" s="254"/>
      <c r="J344" s="258"/>
      <c r="K344" s="259"/>
      <c r="L344" s="260"/>
      <c r="M344" s="254"/>
      <c r="N344" s="261"/>
      <c r="O344" s="279"/>
      <c r="P344" s="280"/>
    </row>
    <row r="345" spans="1:21" ht="20.100000000000001" customHeight="1">
      <c r="A345" s="254"/>
      <c r="B345" s="255"/>
      <c r="C345" s="256"/>
      <c r="D345" s="256"/>
      <c r="E345" s="257"/>
      <c r="F345" s="258"/>
      <c r="G345" s="259"/>
      <c r="H345" s="260"/>
      <c r="I345" s="254"/>
      <c r="J345" s="258"/>
      <c r="K345" s="259"/>
      <c r="L345" s="260"/>
      <c r="M345" s="254"/>
      <c r="N345" s="261"/>
      <c r="O345" s="279"/>
      <c r="P345" s="280"/>
    </row>
    <row r="346" spans="1:21" ht="20.100000000000001" customHeight="1">
      <c r="A346" s="254"/>
      <c r="B346" s="255"/>
      <c r="C346" s="256"/>
      <c r="D346" s="256"/>
      <c r="E346" s="257"/>
      <c r="F346" s="258"/>
      <c r="G346" s="8"/>
      <c r="H346" s="260"/>
      <c r="I346" s="254"/>
      <c r="J346" s="258"/>
      <c r="K346" s="259"/>
      <c r="L346" s="260"/>
      <c r="M346" s="254"/>
      <c r="N346" s="261"/>
      <c r="O346" s="279"/>
      <c r="P346" s="280"/>
    </row>
    <row r="347" spans="1:21" ht="20.100000000000001" customHeight="1">
      <c r="A347" s="254"/>
      <c r="B347" s="255"/>
      <c r="C347" s="256"/>
      <c r="D347" s="256"/>
      <c r="E347" s="257"/>
      <c r="F347" s="258"/>
      <c r="G347" s="8"/>
      <c r="H347" s="260"/>
      <c r="I347" s="254"/>
      <c r="J347" s="258"/>
      <c r="K347" s="5"/>
      <c r="L347" s="5"/>
      <c r="M347" s="254"/>
      <c r="N347" s="261"/>
      <c r="O347" s="279"/>
      <c r="P347" s="280"/>
    </row>
    <row r="348" spans="1:21" ht="20.100000000000001" customHeight="1">
      <c r="A348" s="254"/>
      <c r="B348" s="255"/>
      <c r="C348" s="256"/>
      <c r="D348" s="256"/>
      <c r="E348" s="257"/>
      <c r="F348" s="258"/>
      <c r="G348" s="259"/>
      <c r="H348" s="260"/>
      <c r="I348" s="254"/>
      <c r="J348" s="258"/>
      <c r="K348" s="259"/>
      <c r="L348" s="260"/>
      <c r="M348" s="254"/>
      <c r="N348" s="261"/>
      <c r="O348" s="53"/>
      <c r="P348" s="280"/>
    </row>
    <row r="349" spans="1:21" ht="20.100000000000001" customHeight="1">
      <c r="A349" s="254"/>
      <c r="B349" s="255"/>
      <c r="C349" s="256"/>
      <c r="D349" s="256"/>
      <c r="E349" s="257"/>
      <c r="F349" s="258"/>
      <c r="G349" s="259"/>
      <c r="H349" s="260"/>
      <c r="I349" s="254"/>
      <c r="J349" s="258"/>
      <c r="K349" s="259"/>
      <c r="L349" s="260"/>
      <c r="M349" s="254"/>
      <c r="N349" s="261"/>
      <c r="O349" s="279"/>
      <c r="P349" s="280"/>
    </row>
    <row r="350" spans="1:21" ht="20.100000000000001" customHeight="1">
      <c r="A350" s="254"/>
      <c r="B350" s="255"/>
      <c r="C350" s="256"/>
      <c r="D350" s="256"/>
      <c r="E350" s="257"/>
      <c r="F350" s="258"/>
      <c r="G350" s="259"/>
      <c r="H350" s="260"/>
      <c r="I350" s="254"/>
      <c r="J350" s="258"/>
      <c r="K350" s="259"/>
      <c r="L350" s="260"/>
      <c r="M350" s="254"/>
      <c r="N350" s="261"/>
      <c r="O350" s="279"/>
      <c r="P350" s="280"/>
    </row>
    <row r="351" spans="1:21" ht="20.100000000000001" customHeight="1">
      <c r="A351" s="254"/>
      <c r="B351" s="255" t="s">
        <v>461</v>
      </c>
      <c r="C351" s="256"/>
      <c r="D351" s="256"/>
      <c r="E351" s="257"/>
      <c r="F351" s="258"/>
      <c r="G351" s="259"/>
      <c r="H351" s="260"/>
      <c r="I351" s="254"/>
      <c r="J351" s="258"/>
      <c r="K351" s="259"/>
      <c r="L351" s="260"/>
      <c r="M351" s="254"/>
      <c r="N351" s="261"/>
      <c r="O351" s="279"/>
      <c r="P351" s="280"/>
    </row>
    <row r="352" spans="1:21" s="276" customFormat="1" ht="20.100000000000001" customHeight="1">
      <c r="A352" s="275"/>
      <c r="E352" s="277"/>
      <c r="H352" s="283"/>
      <c r="L352" s="283"/>
      <c r="N352" s="278"/>
      <c r="O352" s="277"/>
      <c r="P352" s="278"/>
      <c r="Q352" s="278"/>
      <c r="R352" s="278"/>
      <c r="S352" s="278"/>
      <c r="T352" s="278"/>
      <c r="U352" s="278"/>
    </row>
    <row r="353" spans="1:18" ht="20.100000000000001" customHeight="1">
      <c r="A353" s="254" t="s">
        <v>457</v>
      </c>
      <c r="B353" s="255" t="s">
        <v>458</v>
      </c>
      <c r="C353" s="256"/>
      <c r="D353" s="256"/>
      <c r="E353" s="257"/>
      <c r="F353" s="258"/>
      <c r="G353" s="259"/>
      <c r="H353" s="260"/>
      <c r="I353" s="254"/>
      <c r="J353" s="258"/>
      <c r="K353" s="259"/>
      <c r="L353" s="260"/>
      <c r="M353" s="254"/>
      <c r="N353" s="261"/>
      <c r="O353" s="279"/>
      <c r="P353" s="280"/>
    </row>
    <row r="354" spans="1:18" ht="20.100000000000001" customHeight="1">
      <c r="A354" s="254"/>
      <c r="B354" s="255"/>
      <c r="C354" s="256"/>
      <c r="D354" s="256"/>
      <c r="E354" s="257"/>
      <c r="F354" s="258"/>
      <c r="G354" s="259"/>
      <c r="H354" s="260"/>
      <c r="I354" s="254"/>
      <c r="J354" s="258"/>
      <c r="K354" s="259"/>
      <c r="L354" s="260"/>
      <c r="M354" s="254"/>
      <c r="N354" s="261"/>
      <c r="O354" s="279"/>
      <c r="P354" s="280"/>
    </row>
    <row r="355" spans="1:18" ht="20.100000000000001" customHeight="1">
      <c r="A355" s="254"/>
      <c r="B355" s="255" t="s">
        <v>446</v>
      </c>
      <c r="C355" s="256" t="s">
        <v>447</v>
      </c>
      <c r="D355" s="256" t="s">
        <v>414</v>
      </c>
      <c r="E355" s="257" t="s">
        <v>59</v>
      </c>
      <c r="F355" s="258">
        <v>70</v>
      </c>
      <c r="G355" s="259"/>
      <c r="H355" s="260"/>
      <c r="I355" s="254"/>
      <c r="J355" s="258"/>
      <c r="K355" s="259"/>
      <c r="L355" s="260"/>
      <c r="M355" s="254"/>
      <c r="N355" s="261"/>
      <c r="O355" s="279"/>
      <c r="P355" s="280"/>
    </row>
    <row r="356" spans="1:18" ht="20.100000000000001" customHeight="1">
      <c r="A356" s="254"/>
      <c r="B356" s="256" t="s">
        <v>446</v>
      </c>
      <c r="C356" s="256" t="s">
        <v>462</v>
      </c>
      <c r="D356" s="256" t="s">
        <v>414</v>
      </c>
      <c r="E356" s="257" t="s">
        <v>59</v>
      </c>
      <c r="F356" s="258">
        <v>38</v>
      </c>
      <c r="G356" s="8"/>
      <c r="H356" s="260"/>
      <c r="I356" s="254"/>
      <c r="J356" s="258"/>
      <c r="K356" s="5"/>
      <c r="L356" s="5"/>
      <c r="M356" s="254"/>
      <c r="N356" s="261"/>
      <c r="O356" s="279"/>
      <c r="P356" s="280"/>
    </row>
    <row r="357" spans="1:18" ht="20.100000000000001" customHeight="1">
      <c r="A357" s="254"/>
      <c r="B357" s="256" t="s">
        <v>446</v>
      </c>
      <c r="C357" s="237" t="s">
        <v>449</v>
      </c>
      <c r="D357" s="237" t="s">
        <v>428</v>
      </c>
      <c r="E357" s="257" t="s">
        <v>59</v>
      </c>
      <c r="F357" s="258">
        <v>22</v>
      </c>
      <c r="G357" s="8"/>
      <c r="H357" s="260"/>
      <c r="I357" s="254"/>
      <c r="J357" s="258"/>
      <c r="K357" s="5"/>
      <c r="L357" s="5"/>
      <c r="M357" s="254"/>
      <c r="N357" s="261"/>
      <c r="O357" s="279"/>
      <c r="P357" s="280"/>
    </row>
    <row r="358" spans="1:18" ht="20.100000000000001" customHeight="1">
      <c r="A358" s="254"/>
      <c r="B358" s="255" t="s">
        <v>448</v>
      </c>
      <c r="C358" s="256" t="s">
        <v>463</v>
      </c>
      <c r="D358" s="256" t="s">
        <v>414</v>
      </c>
      <c r="E358" s="257" t="s">
        <v>59</v>
      </c>
      <c r="F358" s="258">
        <v>35</v>
      </c>
      <c r="G358" s="259"/>
      <c r="H358" s="260"/>
      <c r="I358" s="254"/>
      <c r="J358" s="258"/>
      <c r="K358" s="259"/>
      <c r="L358" s="260"/>
      <c r="M358" s="254"/>
      <c r="N358" s="261"/>
      <c r="O358" s="279"/>
      <c r="P358" s="280"/>
    </row>
    <row r="359" spans="1:18" ht="20.100000000000001" customHeight="1">
      <c r="A359" s="254"/>
      <c r="B359" s="255" t="s">
        <v>448</v>
      </c>
      <c r="C359" s="256" t="s">
        <v>464</v>
      </c>
      <c r="D359" s="256" t="s">
        <v>414</v>
      </c>
      <c r="E359" s="257" t="s">
        <v>59</v>
      </c>
      <c r="F359" s="258">
        <v>19</v>
      </c>
      <c r="G359" s="259"/>
      <c r="H359" s="260"/>
      <c r="I359" s="254"/>
      <c r="J359" s="258"/>
      <c r="K359" s="259"/>
      <c r="L359" s="5"/>
      <c r="M359" s="254"/>
      <c r="N359" s="261"/>
      <c r="O359" s="281"/>
      <c r="P359" s="282"/>
      <c r="Q359" s="282"/>
      <c r="R359" s="282"/>
    </row>
    <row r="360" spans="1:18" ht="20.100000000000001" customHeight="1">
      <c r="A360" s="254"/>
      <c r="B360" s="255"/>
      <c r="C360" s="256"/>
      <c r="D360" s="256"/>
      <c r="E360" s="257"/>
      <c r="F360" s="258"/>
      <c r="G360" s="259"/>
      <c r="H360" s="260"/>
      <c r="I360" s="254"/>
      <c r="J360" s="258"/>
      <c r="K360" s="259"/>
      <c r="L360" s="260"/>
      <c r="M360" s="254"/>
      <c r="N360" s="261"/>
      <c r="O360" s="279"/>
      <c r="P360" s="280"/>
    </row>
    <row r="361" spans="1:18" ht="20.100000000000001" customHeight="1">
      <c r="A361" s="254"/>
      <c r="B361" s="255" t="s">
        <v>465</v>
      </c>
      <c r="C361" s="256" t="s">
        <v>466</v>
      </c>
      <c r="D361" s="256" t="s">
        <v>431</v>
      </c>
      <c r="E361" s="257" t="s">
        <v>59</v>
      </c>
      <c r="F361" s="258">
        <v>22</v>
      </c>
      <c r="G361" s="259"/>
      <c r="H361" s="260"/>
      <c r="I361" s="254"/>
      <c r="J361" s="258"/>
      <c r="K361" s="259"/>
      <c r="L361" s="5"/>
      <c r="M361" s="254"/>
      <c r="N361" s="261"/>
      <c r="O361" s="279"/>
      <c r="P361" s="280"/>
    </row>
    <row r="362" spans="1:18" ht="20.100000000000001" customHeight="1">
      <c r="A362" s="254"/>
      <c r="B362" s="255"/>
      <c r="C362" s="256"/>
      <c r="D362" s="256"/>
      <c r="E362" s="257"/>
      <c r="F362" s="258"/>
      <c r="G362" s="259"/>
      <c r="H362" s="260"/>
      <c r="I362" s="254"/>
      <c r="J362" s="258"/>
      <c r="K362" s="259"/>
      <c r="L362" s="5"/>
      <c r="M362" s="254"/>
      <c r="N362" s="261"/>
      <c r="O362" s="279"/>
      <c r="P362" s="280"/>
    </row>
    <row r="363" spans="1:18" ht="20.100000000000001" customHeight="1">
      <c r="A363" s="254"/>
      <c r="B363" s="255" t="s">
        <v>441</v>
      </c>
      <c r="C363" s="256" t="s">
        <v>467</v>
      </c>
      <c r="D363" s="256" t="s">
        <v>468</v>
      </c>
      <c r="E363" s="257" t="s">
        <v>408</v>
      </c>
      <c r="F363" s="258">
        <v>1</v>
      </c>
      <c r="G363" s="259"/>
      <c r="H363" s="260"/>
      <c r="I363" s="254"/>
      <c r="J363" s="258"/>
      <c r="K363" s="259"/>
      <c r="L363" s="7"/>
      <c r="M363" s="254"/>
      <c r="N363" s="261"/>
      <c r="O363" s="279"/>
      <c r="P363" s="280"/>
    </row>
    <row r="364" spans="1:18" ht="20.100000000000001" customHeight="1">
      <c r="A364" s="254"/>
      <c r="B364" s="255" t="s">
        <v>469</v>
      </c>
      <c r="C364" s="286" t="s">
        <v>470</v>
      </c>
      <c r="D364" s="286"/>
      <c r="E364" s="257" t="s">
        <v>453</v>
      </c>
      <c r="F364" s="258">
        <v>1</v>
      </c>
      <c r="G364" s="259"/>
      <c r="H364" s="260"/>
      <c r="I364" s="254"/>
      <c r="J364" s="258"/>
      <c r="K364" s="259"/>
      <c r="L364" s="260"/>
      <c r="M364" s="254"/>
      <c r="N364" s="261"/>
      <c r="O364" s="279"/>
      <c r="P364" s="280"/>
    </row>
    <row r="365" spans="1:18" ht="20.100000000000001" customHeight="1">
      <c r="A365" s="254"/>
      <c r="B365" s="255" t="s">
        <v>469</v>
      </c>
      <c r="C365" s="256" t="s">
        <v>471</v>
      </c>
      <c r="D365" s="256"/>
      <c r="E365" s="257" t="s">
        <v>453</v>
      </c>
      <c r="F365" s="258">
        <v>1</v>
      </c>
      <c r="G365" s="259"/>
      <c r="H365" s="260"/>
      <c r="I365" s="254"/>
      <c r="J365" s="258"/>
      <c r="K365" s="259"/>
      <c r="L365" s="5"/>
      <c r="M365" s="254"/>
      <c r="N365" s="261"/>
      <c r="O365" s="279"/>
      <c r="P365" s="280"/>
    </row>
    <row r="366" spans="1:18" ht="20.100000000000001" customHeight="1">
      <c r="A366" s="254"/>
      <c r="B366" s="255" t="s">
        <v>469</v>
      </c>
      <c r="C366" s="256" t="s">
        <v>472</v>
      </c>
      <c r="D366" s="256"/>
      <c r="E366" s="257" t="s">
        <v>453</v>
      </c>
      <c r="F366" s="258">
        <v>1</v>
      </c>
      <c r="G366" s="259"/>
      <c r="H366" s="260"/>
      <c r="I366" s="254"/>
      <c r="J366" s="258"/>
      <c r="K366" s="259"/>
      <c r="L366" s="260"/>
      <c r="M366" s="254"/>
      <c r="N366" s="261"/>
      <c r="O366" s="279"/>
      <c r="P366" s="280"/>
    </row>
    <row r="367" spans="1:18" ht="20.100000000000001" customHeight="1">
      <c r="A367" s="254"/>
      <c r="B367" s="255"/>
      <c r="C367" s="256"/>
      <c r="D367" s="256"/>
      <c r="E367" s="257"/>
      <c r="F367" s="258"/>
      <c r="G367" s="259"/>
      <c r="H367" s="260"/>
      <c r="I367" s="254"/>
      <c r="J367" s="258"/>
      <c r="K367" s="259"/>
      <c r="L367" s="260"/>
      <c r="M367" s="254"/>
      <c r="N367" s="261"/>
      <c r="O367" s="279"/>
      <c r="P367" s="280"/>
    </row>
    <row r="368" spans="1:18" ht="20.100000000000001" customHeight="1">
      <c r="A368" s="254"/>
      <c r="B368" s="255" t="s">
        <v>473</v>
      </c>
      <c r="C368" s="256" t="s">
        <v>474</v>
      </c>
      <c r="D368" s="256" t="s">
        <v>475</v>
      </c>
      <c r="E368" s="257" t="s">
        <v>418</v>
      </c>
      <c r="F368" s="258">
        <v>2</v>
      </c>
      <c r="G368" s="259"/>
      <c r="H368" s="260"/>
      <c r="I368" s="254"/>
      <c r="J368" s="258"/>
      <c r="K368" s="259"/>
      <c r="L368" s="260"/>
      <c r="M368" s="254"/>
      <c r="N368" s="261"/>
      <c r="O368" s="279"/>
      <c r="P368" s="280"/>
    </row>
    <row r="369" spans="1:21" ht="20.100000000000001" customHeight="1">
      <c r="A369" s="254"/>
      <c r="B369" s="256" t="s">
        <v>476</v>
      </c>
      <c r="C369" s="256" t="s">
        <v>477</v>
      </c>
      <c r="D369" s="256" t="s">
        <v>478</v>
      </c>
      <c r="E369" s="257" t="s">
        <v>479</v>
      </c>
      <c r="F369" s="258">
        <v>2</v>
      </c>
      <c r="G369" s="259"/>
      <c r="H369" s="260"/>
      <c r="I369" s="254"/>
      <c r="J369" s="258"/>
      <c r="K369" s="259"/>
      <c r="L369" s="260"/>
      <c r="M369" s="254"/>
      <c r="N369" s="261"/>
      <c r="O369" s="53"/>
      <c r="P369" s="280"/>
    </row>
    <row r="370" spans="1:21" ht="20.100000000000001" customHeight="1">
      <c r="A370" s="254"/>
      <c r="B370" s="256" t="s">
        <v>438</v>
      </c>
      <c r="C370" s="256" t="s">
        <v>417</v>
      </c>
      <c r="D370" s="256" t="s">
        <v>389</v>
      </c>
      <c r="E370" s="257" t="s">
        <v>423</v>
      </c>
      <c r="F370" s="258">
        <v>2</v>
      </c>
      <c r="G370" s="259"/>
      <c r="H370" s="260"/>
      <c r="I370" s="254"/>
      <c r="J370" s="258"/>
      <c r="K370" s="259"/>
      <c r="L370" s="260"/>
      <c r="M370" s="254"/>
      <c r="N370" s="261"/>
      <c r="O370" s="279"/>
      <c r="P370" s="280"/>
    </row>
    <row r="371" spans="1:21" ht="20.100000000000001" customHeight="1">
      <c r="A371" s="254"/>
      <c r="B371" s="256" t="s">
        <v>424</v>
      </c>
      <c r="C371" s="256" t="s">
        <v>417</v>
      </c>
      <c r="D371" s="256" t="s">
        <v>392</v>
      </c>
      <c r="E371" s="257" t="s">
        <v>423</v>
      </c>
      <c r="F371" s="258">
        <v>2</v>
      </c>
      <c r="G371" s="259"/>
      <c r="H371" s="260"/>
      <c r="I371" s="254"/>
      <c r="J371" s="258"/>
      <c r="K371" s="259"/>
      <c r="L371" s="260"/>
      <c r="M371" s="254"/>
      <c r="N371" s="261"/>
      <c r="O371" s="279"/>
      <c r="P371" s="280"/>
    </row>
    <row r="372" spans="1:21" ht="20.100000000000001" customHeight="1">
      <c r="A372" s="254"/>
      <c r="B372" s="255"/>
      <c r="C372" s="256"/>
      <c r="D372" s="256"/>
      <c r="E372" s="257"/>
      <c r="F372" s="258"/>
      <c r="G372" s="259"/>
      <c r="H372" s="260"/>
      <c r="I372" s="254"/>
      <c r="J372" s="258"/>
      <c r="K372" s="259"/>
      <c r="L372" s="260"/>
      <c r="M372" s="254"/>
      <c r="N372" s="261"/>
      <c r="O372" s="279"/>
      <c r="P372" s="280"/>
    </row>
    <row r="373" spans="1:21" ht="20.100000000000001" customHeight="1">
      <c r="A373" s="254"/>
      <c r="B373" s="256"/>
      <c r="C373" s="256"/>
      <c r="D373" s="256"/>
      <c r="E373" s="257"/>
      <c r="F373" s="258"/>
      <c r="G373" s="259"/>
      <c r="H373" s="260"/>
      <c r="I373" s="254"/>
      <c r="J373" s="258"/>
      <c r="K373" s="259"/>
      <c r="L373" s="260"/>
      <c r="M373" s="254"/>
      <c r="N373" s="261"/>
      <c r="O373" s="53"/>
      <c r="P373" s="280"/>
    </row>
    <row r="374" spans="1:21" ht="20.100000000000001" customHeight="1">
      <c r="A374" s="254"/>
      <c r="B374" s="255"/>
      <c r="C374" s="256"/>
      <c r="D374" s="256"/>
      <c r="E374" s="257"/>
      <c r="F374" s="258"/>
      <c r="G374" s="259"/>
      <c r="H374" s="260"/>
      <c r="I374" s="254"/>
      <c r="J374" s="258"/>
      <c r="K374" s="259"/>
      <c r="L374" s="260"/>
      <c r="M374" s="254"/>
      <c r="N374" s="261"/>
      <c r="O374" s="279"/>
      <c r="P374" s="280"/>
    </row>
    <row r="375" spans="1:21" ht="20.100000000000001" customHeight="1">
      <c r="A375" s="254"/>
      <c r="B375" s="255"/>
      <c r="C375" s="256"/>
      <c r="D375" s="256"/>
      <c r="E375" s="257"/>
      <c r="F375" s="258"/>
      <c r="G375" s="259"/>
      <c r="H375" s="260"/>
      <c r="I375" s="254"/>
      <c r="J375" s="258"/>
      <c r="K375" s="259"/>
      <c r="L375" s="260"/>
      <c r="M375" s="254"/>
      <c r="N375" s="261"/>
      <c r="O375" s="279"/>
      <c r="P375" s="280"/>
    </row>
    <row r="376" spans="1:21" ht="20.100000000000001" customHeight="1">
      <c r="A376" s="254"/>
      <c r="B376" s="255" t="s">
        <v>461</v>
      </c>
      <c r="C376" s="256"/>
      <c r="D376" s="256"/>
      <c r="E376" s="257"/>
      <c r="F376" s="258"/>
      <c r="G376" s="259"/>
      <c r="H376" s="260"/>
      <c r="I376" s="254"/>
      <c r="J376" s="258"/>
      <c r="K376" s="259"/>
      <c r="L376" s="260"/>
      <c r="M376" s="254"/>
      <c r="N376" s="261"/>
      <c r="O376" s="279"/>
      <c r="P376" s="280"/>
    </row>
    <row r="377" spans="1:21" s="276" customFormat="1" ht="20.100000000000001" customHeight="1">
      <c r="A377" s="275"/>
      <c r="E377" s="277"/>
      <c r="H377" s="283"/>
      <c r="L377" s="283"/>
      <c r="N377" s="278"/>
      <c r="O377" s="277"/>
      <c r="P377" s="278"/>
      <c r="Q377" s="278"/>
      <c r="R377" s="278"/>
      <c r="S377" s="278"/>
      <c r="T377" s="278"/>
      <c r="U377" s="278"/>
    </row>
    <row r="378" spans="1:21" ht="20.100000000000001" customHeight="1">
      <c r="A378" s="254" t="s">
        <v>459</v>
      </c>
      <c r="B378" s="255" t="s">
        <v>460</v>
      </c>
      <c r="C378" s="256"/>
      <c r="D378" s="256"/>
      <c r="E378" s="257"/>
      <c r="F378" s="258"/>
      <c r="G378" s="259"/>
      <c r="H378" s="260"/>
      <c r="I378" s="254"/>
      <c r="J378" s="258"/>
      <c r="K378" s="259"/>
      <c r="L378" s="260"/>
      <c r="M378" s="254"/>
      <c r="N378" s="261"/>
      <c r="O378" s="279"/>
      <c r="P378" s="280"/>
    </row>
    <row r="379" spans="1:21" ht="20.100000000000001" customHeight="1">
      <c r="A379" s="254"/>
      <c r="B379" s="255"/>
      <c r="C379" s="256"/>
      <c r="D379" s="256"/>
      <c r="E379" s="257"/>
      <c r="F379" s="258"/>
      <c r="G379" s="259"/>
      <c r="H379" s="260"/>
      <c r="I379" s="254"/>
      <c r="J379" s="258"/>
      <c r="K379" s="259"/>
      <c r="L379" s="260"/>
      <c r="M379" s="254"/>
      <c r="N379" s="261"/>
      <c r="O379" s="279"/>
      <c r="P379" s="280"/>
    </row>
    <row r="380" spans="1:21" ht="20.100000000000001" customHeight="1">
      <c r="A380" s="273"/>
      <c r="B380" s="255" t="s">
        <v>446</v>
      </c>
      <c r="C380" s="256" t="s">
        <v>447</v>
      </c>
      <c r="D380" s="256" t="s">
        <v>480</v>
      </c>
      <c r="E380" s="257" t="s">
        <v>59</v>
      </c>
      <c r="F380" s="258">
        <v>57</v>
      </c>
      <c r="G380" s="259"/>
      <c r="H380" s="260"/>
      <c r="I380" s="254"/>
      <c r="J380" s="258"/>
      <c r="K380" s="259"/>
      <c r="L380" s="260"/>
      <c r="M380" s="254"/>
      <c r="N380" s="261"/>
      <c r="O380" s="279"/>
      <c r="P380" s="280"/>
    </row>
    <row r="381" spans="1:21" ht="20.100000000000001" customHeight="1">
      <c r="A381" s="273"/>
      <c r="B381" s="256" t="s">
        <v>446</v>
      </c>
      <c r="C381" s="256" t="s">
        <v>466</v>
      </c>
      <c r="D381" s="256" t="s">
        <v>428</v>
      </c>
      <c r="E381" s="257" t="s">
        <v>59</v>
      </c>
      <c r="F381" s="258">
        <v>31</v>
      </c>
      <c r="G381" s="259"/>
      <c r="H381" s="260"/>
      <c r="I381" s="254"/>
      <c r="J381" s="258"/>
      <c r="K381" s="5"/>
      <c r="L381" s="5"/>
      <c r="M381" s="254"/>
      <c r="N381" s="261"/>
      <c r="O381" s="279"/>
      <c r="P381" s="280"/>
    </row>
    <row r="382" spans="1:21" ht="20.100000000000001" customHeight="1">
      <c r="A382" s="273"/>
      <c r="B382" s="256" t="s">
        <v>439</v>
      </c>
      <c r="C382" s="237" t="s">
        <v>481</v>
      </c>
      <c r="D382" s="237" t="s">
        <v>414</v>
      </c>
      <c r="E382" s="257" t="s">
        <v>59</v>
      </c>
      <c r="F382" s="258">
        <v>9</v>
      </c>
      <c r="G382" s="8"/>
      <c r="H382" s="260"/>
      <c r="I382" s="254"/>
      <c r="J382" s="258"/>
      <c r="K382" s="5"/>
      <c r="L382" s="5"/>
      <c r="M382" s="254"/>
      <c r="N382" s="261"/>
      <c r="O382" s="279"/>
      <c r="P382" s="280"/>
    </row>
    <row r="383" spans="1:21" ht="20.100000000000001" customHeight="1">
      <c r="A383" s="273"/>
      <c r="B383" s="255" t="s">
        <v>439</v>
      </c>
      <c r="C383" s="256" t="s">
        <v>481</v>
      </c>
      <c r="D383" s="256" t="s">
        <v>482</v>
      </c>
      <c r="E383" s="257" t="s">
        <v>59</v>
      </c>
      <c r="F383" s="258">
        <v>54</v>
      </c>
      <c r="G383" s="259"/>
      <c r="H383" s="260"/>
      <c r="I383" s="254"/>
      <c r="J383" s="258"/>
      <c r="K383" s="259"/>
      <c r="L383" s="260"/>
      <c r="M383" s="254"/>
      <c r="N383" s="261"/>
      <c r="O383" s="279"/>
      <c r="P383" s="280"/>
    </row>
    <row r="384" spans="1:21" ht="20.100000000000001" customHeight="1">
      <c r="A384" s="273"/>
      <c r="B384" s="255" t="s">
        <v>439</v>
      </c>
      <c r="C384" s="256" t="s">
        <v>483</v>
      </c>
      <c r="D384" s="256" t="s">
        <v>414</v>
      </c>
      <c r="E384" s="257" t="s">
        <v>59</v>
      </c>
      <c r="F384" s="258">
        <v>233</v>
      </c>
      <c r="G384" s="259"/>
      <c r="H384" s="260"/>
      <c r="I384" s="254"/>
      <c r="J384" s="258"/>
      <c r="K384" s="259"/>
      <c r="L384" s="5"/>
      <c r="M384" s="254"/>
      <c r="N384" s="261"/>
      <c r="O384" s="281"/>
      <c r="P384" s="282"/>
      <c r="Q384" s="282"/>
      <c r="R384" s="282"/>
    </row>
    <row r="385" spans="1:16" ht="20.100000000000001" customHeight="1">
      <c r="A385" s="273"/>
      <c r="B385" s="255" t="s">
        <v>439</v>
      </c>
      <c r="C385" s="256" t="s">
        <v>483</v>
      </c>
      <c r="D385" s="256" t="s">
        <v>482</v>
      </c>
      <c r="E385" s="257" t="s">
        <v>59</v>
      </c>
      <c r="F385" s="258">
        <v>40</v>
      </c>
      <c r="G385" s="259"/>
      <c r="H385" s="260"/>
      <c r="I385" s="254"/>
      <c r="J385" s="258"/>
      <c r="K385" s="259"/>
      <c r="L385" s="260"/>
      <c r="M385" s="254"/>
      <c r="N385" s="261"/>
      <c r="O385" s="279"/>
      <c r="P385" s="280"/>
    </row>
    <row r="386" spans="1:16" ht="20.100000000000001" customHeight="1">
      <c r="A386" s="254"/>
      <c r="B386" s="255" t="s">
        <v>439</v>
      </c>
      <c r="C386" s="256" t="s">
        <v>484</v>
      </c>
      <c r="D386" s="256" t="s">
        <v>414</v>
      </c>
      <c r="E386" s="257" t="s">
        <v>59</v>
      </c>
      <c r="F386" s="258">
        <v>73</v>
      </c>
      <c r="G386" s="259"/>
      <c r="H386" s="260"/>
      <c r="I386" s="254"/>
      <c r="J386" s="258"/>
      <c r="K386" s="259"/>
      <c r="L386" s="5"/>
      <c r="M386" s="254"/>
      <c r="N386" s="261"/>
      <c r="O386" s="279"/>
      <c r="P386" s="280"/>
    </row>
    <row r="387" spans="1:16" ht="20.100000000000001" customHeight="1">
      <c r="A387" s="254"/>
      <c r="B387" s="255" t="s">
        <v>439</v>
      </c>
      <c r="C387" s="256" t="s">
        <v>484</v>
      </c>
      <c r="D387" s="256" t="s">
        <v>482</v>
      </c>
      <c r="E387" s="257" t="s">
        <v>59</v>
      </c>
      <c r="F387" s="258">
        <v>15</v>
      </c>
      <c r="G387" s="259"/>
      <c r="H387" s="260"/>
      <c r="I387" s="254"/>
      <c r="J387" s="258"/>
      <c r="K387" s="259"/>
      <c r="L387" s="5"/>
      <c r="M387" s="254"/>
      <c r="N387" s="261"/>
      <c r="O387" s="279"/>
      <c r="P387" s="280"/>
    </row>
    <row r="388" spans="1:16" ht="20.100000000000001" customHeight="1">
      <c r="A388" s="254"/>
      <c r="B388" s="255" t="s">
        <v>448</v>
      </c>
      <c r="C388" s="256" t="s">
        <v>449</v>
      </c>
      <c r="D388" s="256" t="s">
        <v>480</v>
      </c>
      <c r="E388" s="257" t="s">
        <v>59</v>
      </c>
      <c r="F388" s="258">
        <v>57</v>
      </c>
      <c r="G388" s="259"/>
      <c r="H388" s="260"/>
      <c r="I388" s="254"/>
      <c r="J388" s="258"/>
      <c r="K388" s="259"/>
      <c r="L388" s="7"/>
      <c r="M388" s="254"/>
      <c r="N388" s="261"/>
      <c r="O388" s="279"/>
      <c r="P388" s="280"/>
    </row>
    <row r="389" spans="1:16" ht="20.100000000000001" customHeight="1">
      <c r="A389" s="254"/>
      <c r="B389" s="255"/>
      <c r="C389" s="256"/>
      <c r="D389" s="256"/>
      <c r="E389" s="257"/>
      <c r="F389" s="258"/>
      <c r="G389" s="259"/>
      <c r="H389" s="260"/>
      <c r="I389" s="254"/>
      <c r="J389" s="258"/>
      <c r="K389" s="259"/>
      <c r="L389" s="260"/>
      <c r="M389" s="254"/>
      <c r="N389" s="261"/>
      <c r="O389" s="279"/>
      <c r="P389" s="280"/>
    </row>
    <row r="390" spans="1:16" ht="20.100000000000001" customHeight="1">
      <c r="A390" s="254"/>
      <c r="B390" s="255" t="s">
        <v>465</v>
      </c>
      <c r="C390" s="256" t="s">
        <v>485</v>
      </c>
      <c r="D390" s="256" t="s">
        <v>431</v>
      </c>
      <c r="E390" s="257" t="s">
        <v>59</v>
      </c>
      <c r="F390" s="258">
        <v>31</v>
      </c>
      <c r="G390" s="259"/>
      <c r="H390" s="260"/>
      <c r="I390" s="254"/>
      <c r="J390" s="258"/>
      <c r="K390" s="259"/>
      <c r="L390" s="5"/>
      <c r="M390" s="254"/>
      <c r="N390" s="261"/>
      <c r="O390" s="279"/>
      <c r="P390" s="280"/>
    </row>
    <row r="391" spans="1:16" ht="20.100000000000001" customHeight="1">
      <c r="A391" s="254"/>
      <c r="B391" s="255" t="s">
        <v>486</v>
      </c>
      <c r="C391" s="256" t="s">
        <v>487</v>
      </c>
      <c r="D391" s="256" t="s">
        <v>488</v>
      </c>
      <c r="E391" s="257" t="s">
        <v>59</v>
      </c>
      <c r="F391" s="258">
        <v>57</v>
      </c>
      <c r="G391" s="259"/>
      <c r="H391" s="260"/>
      <c r="I391" s="254"/>
      <c r="J391" s="258"/>
      <c r="K391" s="259"/>
      <c r="L391" s="260"/>
      <c r="M391" s="254"/>
      <c r="N391" s="261"/>
      <c r="O391" s="279"/>
      <c r="P391" s="280"/>
    </row>
    <row r="392" spans="1:16" ht="20.100000000000001" customHeight="1">
      <c r="A392" s="254"/>
      <c r="B392" s="255"/>
      <c r="C392" s="256"/>
      <c r="D392" s="256"/>
      <c r="E392" s="257"/>
      <c r="F392" s="258"/>
      <c r="G392" s="259"/>
      <c r="H392" s="260"/>
      <c r="I392" s="254"/>
      <c r="J392" s="258"/>
      <c r="K392" s="259"/>
      <c r="L392" s="260"/>
      <c r="M392" s="254"/>
      <c r="N392" s="261"/>
      <c r="O392" s="279"/>
      <c r="P392" s="280"/>
    </row>
    <row r="393" spans="1:16" ht="20.100000000000001" customHeight="1">
      <c r="A393" s="254"/>
      <c r="B393" s="255" t="s">
        <v>445</v>
      </c>
      <c r="C393" s="256" t="s">
        <v>489</v>
      </c>
      <c r="D393" s="256"/>
      <c r="E393" s="257" t="s">
        <v>423</v>
      </c>
      <c r="F393" s="258">
        <v>6</v>
      </c>
      <c r="G393" s="259"/>
      <c r="H393" s="260"/>
      <c r="I393" s="254"/>
      <c r="J393" s="258"/>
      <c r="K393" s="259"/>
      <c r="L393" s="260"/>
      <c r="M393" s="254"/>
      <c r="N393" s="261"/>
      <c r="O393" s="279"/>
      <c r="P393" s="280"/>
    </row>
    <row r="394" spans="1:16" ht="20.100000000000001" customHeight="1">
      <c r="A394" s="254"/>
      <c r="B394" s="255"/>
      <c r="C394" s="256"/>
      <c r="D394" s="256"/>
      <c r="E394" s="257"/>
      <c r="F394" s="258"/>
      <c r="G394" s="259"/>
      <c r="H394" s="260"/>
      <c r="I394" s="254"/>
      <c r="J394" s="258"/>
      <c r="K394" s="259"/>
      <c r="L394" s="260"/>
      <c r="M394" s="254"/>
      <c r="N394" s="261"/>
      <c r="O394" s="53"/>
      <c r="P394" s="280"/>
    </row>
    <row r="395" spans="1:16" ht="20.100000000000001" customHeight="1">
      <c r="A395" s="254"/>
      <c r="B395" s="255"/>
      <c r="C395" s="256"/>
      <c r="D395" s="256"/>
      <c r="E395" s="257"/>
      <c r="F395" s="258"/>
      <c r="G395" s="259"/>
      <c r="H395" s="260"/>
      <c r="I395" s="254"/>
      <c r="J395" s="258"/>
      <c r="K395" s="259"/>
      <c r="L395" s="260"/>
      <c r="M395" s="254"/>
      <c r="N395" s="261"/>
      <c r="O395" s="279"/>
      <c r="P395" s="280"/>
    </row>
    <row r="396" spans="1:16" ht="20.100000000000001" customHeight="1">
      <c r="A396" s="254"/>
      <c r="B396" s="255"/>
      <c r="C396" s="256"/>
      <c r="D396" s="256"/>
      <c r="E396" s="257"/>
      <c r="F396" s="258"/>
      <c r="G396" s="259"/>
      <c r="H396" s="260"/>
      <c r="I396" s="254"/>
      <c r="J396" s="258"/>
      <c r="K396" s="259"/>
      <c r="L396" s="260"/>
      <c r="M396" s="254"/>
      <c r="N396" s="261"/>
      <c r="O396" s="279"/>
      <c r="P396" s="280"/>
    </row>
    <row r="397" spans="1:16" ht="20.100000000000001" customHeight="1">
      <c r="A397" s="254"/>
      <c r="B397" s="255"/>
      <c r="C397" s="256"/>
      <c r="D397" s="256"/>
      <c r="E397" s="257"/>
      <c r="F397" s="258"/>
      <c r="G397" s="259"/>
      <c r="H397" s="260"/>
      <c r="I397" s="254"/>
      <c r="J397" s="258"/>
      <c r="K397" s="259"/>
      <c r="L397" s="260"/>
      <c r="M397" s="254"/>
      <c r="N397" s="261"/>
      <c r="O397" s="279"/>
      <c r="P397" s="280"/>
    </row>
    <row r="398" spans="1:16" ht="20.100000000000001" customHeight="1">
      <c r="A398" s="254"/>
      <c r="B398" s="255"/>
      <c r="C398" s="256"/>
      <c r="D398" s="256"/>
      <c r="E398" s="257"/>
      <c r="F398" s="258"/>
      <c r="G398" s="259"/>
      <c r="H398" s="260"/>
      <c r="I398" s="254"/>
      <c r="J398" s="258"/>
      <c r="K398" s="259"/>
      <c r="L398" s="260"/>
      <c r="M398" s="254"/>
      <c r="N398" s="261"/>
      <c r="O398" s="53"/>
      <c r="P398" s="280"/>
    </row>
    <row r="399" spans="1:16" ht="20.100000000000001" customHeight="1">
      <c r="A399" s="254"/>
      <c r="B399" s="255"/>
      <c r="C399" s="256"/>
      <c r="D399" s="256"/>
      <c r="E399" s="257"/>
      <c r="F399" s="258"/>
      <c r="G399" s="259"/>
      <c r="H399" s="260"/>
      <c r="I399" s="254"/>
      <c r="J399" s="258"/>
      <c r="K399" s="259"/>
      <c r="L399" s="260"/>
      <c r="M399" s="254"/>
      <c r="N399" s="261"/>
      <c r="O399" s="279"/>
      <c r="P399" s="280"/>
    </row>
    <row r="400" spans="1:16" ht="20.100000000000001" customHeight="1">
      <c r="A400" s="254"/>
      <c r="B400" s="255"/>
      <c r="C400" s="256"/>
      <c r="D400" s="256"/>
      <c r="E400" s="257"/>
      <c r="F400" s="258"/>
      <c r="G400" s="259"/>
      <c r="H400" s="260"/>
      <c r="I400" s="254"/>
      <c r="J400" s="258"/>
      <c r="K400" s="259"/>
      <c r="L400" s="260"/>
      <c r="M400" s="254"/>
      <c r="N400" s="261"/>
      <c r="O400" s="279"/>
      <c r="P400" s="280"/>
    </row>
    <row r="401" spans="1:21" ht="20.100000000000001" customHeight="1">
      <c r="A401" s="254"/>
      <c r="B401" s="255" t="s">
        <v>461</v>
      </c>
      <c r="C401" s="256"/>
      <c r="D401" s="256"/>
      <c r="E401" s="257"/>
      <c r="F401" s="258"/>
      <c r="G401" s="259"/>
      <c r="H401" s="260"/>
      <c r="I401" s="254"/>
      <c r="J401" s="258"/>
      <c r="K401" s="259"/>
      <c r="L401" s="260"/>
      <c r="M401" s="254"/>
      <c r="N401" s="261"/>
      <c r="O401" s="279"/>
      <c r="P401" s="280"/>
    </row>
    <row r="402" spans="1:21" s="276" customFormat="1" ht="20.100000000000001" customHeight="1">
      <c r="A402" s="275"/>
      <c r="E402" s="277"/>
      <c r="H402" s="283"/>
      <c r="L402" s="283"/>
      <c r="N402" s="278"/>
      <c r="O402" s="277"/>
      <c r="P402" s="278"/>
      <c r="Q402" s="278"/>
      <c r="R402" s="278"/>
      <c r="S402" s="278"/>
      <c r="T402" s="278"/>
      <c r="U402" s="278"/>
    </row>
    <row r="403" spans="1:21" ht="20.100000000000001" customHeight="1">
      <c r="A403" s="273">
        <v>2</v>
      </c>
      <c r="B403" s="255" t="s">
        <v>455</v>
      </c>
      <c r="C403" s="256"/>
      <c r="D403" s="256"/>
      <c r="E403" s="257"/>
      <c r="F403" s="258"/>
      <c r="G403" s="259"/>
      <c r="H403" s="260"/>
      <c r="I403" s="254"/>
      <c r="J403" s="258"/>
      <c r="K403" s="259"/>
      <c r="L403" s="260"/>
      <c r="M403" s="254"/>
      <c r="N403" s="261"/>
      <c r="O403" s="279"/>
      <c r="P403" s="280"/>
    </row>
    <row r="404" spans="1:21" ht="20.100000000000001" customHeight="1">
      <c r="A404" s="254"/>
      <c r="B404" s="255"/>
      <c r="C404" s="256"/>
      <c r="D404" s="256"/>
      <c r="E404" s="257"/>
      <c r="F404" s="258"/>
      <c r="G404" s="259"/>
      <c r="H404" s="260"/>
      <c r="I404" s="254"/>
      <c r="J404" s="258"/>
      <c r="K404" s="259"/>
      <c r="L404" s="260"/>
      <c r="M404" s="254"/>
      <c r="N404" s="261"/>
      <c r="O404" s="279"/>
      <c r="P404" s="280"/>
    </row>
    <row r="405" spans="1:21" ht="20.100000000000001" customHeight="1">
      <c r="A405" s="254"/>
      <c r="B405" s="255" t="s">
        <v>490</v>
      </c>
      <c r="C405" s="256"/>
      <c r="D405" s="256"/>
      <c r="E405" s="257" t="s">
        <v>411</v>
      </c>
      <c r="F405" s="258">
        <v>1</v>
      </c>
      <c r="G405" s="259"/>
      <c r="H405" s="260"/>
      <c r="I405" s="254"/>
      <c r="J405" s="258"/>
      <c r="K405" s="259"/>
      <c r="L405" s="260"/>
      <c r="M405" s="254"/>
      <c r="N405" s="261"/>
      <c r="O405" s="279"/>
      <c r="P405" s="280"/>
    </row>
    <row r="406" spans="1:21" ht="20.100000000000001" customHeight="1">
      <c r="A406" s="254"/>
      <c r="B406" s="256"/>
      <c r="C406" s="237"/>
      <c r="D406" s="237"/>
      <c r="E406" s="257"/>
      <c r="F406" s="258"/>
      <c r="G406" s="8"/>
      <c r="H406" s="260"/>
      <c r="I406" s="254"/>
      <c r="J406" s="258"/>
      <c r="K406" s="5"/>
      <c r="L406" s="5"/>
      <c r="M406" s="254"/>
      <c r="N406" s="261"/>
      <c r="O406" s="279"/>
      <c r="P406" s="280"/>
    </row>
    <row r="407" spans="1:21" ht="20.100000000000001" customHeight="1">
      <c r="A407" s="254"/>
      <c r="B407" s="256" t="s">
        <v>491</v>
      </c>
      <c r="C407" s="256" t="s">
        <v>492</v>
      </c>
      <c r="D407" s="256" t="s">
        <v>493</v>
      </c>
      <c r="E407" s="257" t="s">
        <v>494</v>
      </c>
      <c r="F407" s="258">
        <v>1</v>
      </c>
      <c r="G407" s="8"/>
      <c r="H407" s="260"/>
      <c r="I407" s="254"/>
      <c r="J407" s="258"/>
      <c r="K407" s="5"/>
      <c r="L407" s="5"/>
      <c r="M407" s="254"/>
      <c r="N407" s="261"/>
      <c r="O407" s="279"/>
      <c r="P407" s="280"/>
    </row>
    <row r="408" spans="1:21" ht="20.100000000000001" customHeight="1">
      <c r="A408" s="254"/>
      <c r="B408" s="255"/>
      <c r="C408" s="256"/>
      <c r="D408" s="256"/>
      <c r="E408" s="257"/>
      <c r="F408" s="258"/>
      <c r="G408" s="259"/>
      <c r="H408" s="54"/>
      <c r="I408" s="254"/>
      <c r="J408" s="258"/>
      <c r="K408" s="259"/>
      <c r="L408" s="260"/>
      <c r="M408" s="254"/>
      <c r="N408" s="261"/>
      <c r="O408" s="279"/>
      <c r="P408" s="280"/>
    </row>
    <row r="409" spans="1:21" ht="20.100000000000001" customHeight="1">
      <c r="A409" s="254"/>
      <c r="B409" s="255" t="s">
        <v>495</v>
      </c>
      <c r="C409" s="256"/>
      <c r="D409" s="256"/>
      <c r="E409" s="257" t="s">
        <v>408</v>
      </c>
      <c r="F409" s="258">
        <v>1</v>
      </c>
      <c r="G409" s="259"/>
      <c r="H409" s="260"/>
      <c r="I409" s="254"/>
      <c r="J409" s="258"/>
      <c r="K409" s="259"/>
      <c r="L409" s="5"/>
      <c r="M409" s="254"/>
      <c r="N409" s="261"/>
      <c r="O409" s="281"/>
      <c r="P409" s="282"/>
      <c r="Q409" s="282"/>
      <c r="R409" s="282"/>
    </row>
    <row r="410" spans="1:21" ht="20.100000000000001" customHeight="1">
      <c r="A410" s="254"/>
      <c r="B410" s="255" t="s">
        <v>496</v>
      </c>
      <c r="C410" s="256"/>
      <c r="D410" s="256"/>
      <c r="E410" s="257" t="s">
        <v>408</v>
      </c>
      <c r="F410" s="258">
        <v>1</v>
      </c>
      <c r="G410" s="259"/>
      <c r="H410" s="260"/>
      <c r="I410" s="254"/>
      <c r="J410" s="258"/>
      <c r="K410" s="259"/>
      <c r="L410" s="260"/>
      <c r="M410" s="254"/>
      <c r="N410" s="261"/>
      <c r="O410" s="279"/>
      <c r="P410" s="280"/>
    </row>
    <row r="411" spans="1:21" ht="20.100000000000001" customHeight="1">
      <c r="A411" s="254"/>
      <c r="B411" s="255"/>
      <c r="C411" s="256"/>
      <c r="D411" s="256"/>
      <c r="E411" s="257"/>
      <c r="F411" s="258"/>
      <c r="G411" s="259"/>
      <c r="H411" s="260"/>
      <c r="I411" s="254"/>
      <c r="J411" s="258"/>
      <c r="K411" s="259"/>
      <c r="L411" s="5"/>
      <c r="M411" s="254"/>
      <c r="N411" s="261"/>
      <c r="O411" s="279"/>
      <c r="P411" s="280"/>
    </row>
    <row r="412" spans="1:21" ht="20.100000000000001" customHeight="1">
      <c r="A412" s="254"/>
      <c r="B412" s="255" t="s">
        <v>501</v>
      </c>
      <c r="C412" s="256"/>
      <c r="D412" s="256"/>
      <c r="E412" s="257" t="s">
        <v>453</v>
      </c>
      <c r="F412" s="258">
        <v>1</v>
      </c>
      <c r="G412" s="259"/>
      <c r="H412" s="260"/>
      <c r="I412" s="254"/>
      <c r="J412" s="258"/>
      <c r="K412" s="259"/>
      <c r="L412" s="7"/>
      <c r="M412" s="254"/>
      <c r="N412" s="261"/>
      <c r="O412" s="279"/>
      <c r="P412" s="280"/>
    </row>
    <row r="413" spans="1:21" ht="20.100000000000001" customHeight="1">
      <c r="A413" s="254"/>
      <c r="B413" s="255"/>
      <c r="C413" s="256"/>
      <c r="D413" s="256"/>
      <c r="E413" s="257"/>
      <c r="F413" s="258"/>
      <c r="G413" s="259"/>
      <c r="H413" s="260"/>
      <c r="I413" s="254"/>
      <c r="J413" s="258"/>
      <c r="K413" s="259"/>
      <c r="L413" s="260"/>
      <c r="M413" s="254"/>
      <c r="N413" s="261"/>
      <c r="O413" s="279"/>
      <c r="P413" s="280"/>
    </row>
    <row r="414" spans="1:21" ht="20.100000000000001" customHeight="1">
      <c r="A414" s="254"/>
      <c r="B414" s="255"/>
      <c r="C414" s="256"/>
      <c r="D414" s="256"/>
      <c r="E414" s="257"/>
      <c r="F414" s="258"/>
      <c r="G414" s="259"/>
      <c r="H414" s="260"/>
      <c r="I414" s="254"/>
      <c r="J414" s="258"/>
      <c r="K414" s="259"/>
      <c r="L414" s="260"/>
      <c r="M414" s="254"/>
      <c r="N414" s="261"/>
      <c r="O414" s="279"/>
      <c r="P414" s="280"/>
    </row>
    <row r="415" spans="1:21" ht="20.100000000000001" customHeight="1">
      <c r="A415" s="254"/>
      <c r="B415" s="255"/>
      <c r="C415" s="256"/>
      <c r="D415" s="256"/>
      <c r="E415" s="257"/>
      <c r="F415" s="258"/>
      <c r="G415" s="259"/>
      <c r="H415" s="260"/>
      <c r="I415" s="254"/>
      <c r="J415" s="258"/>
      <c r="K415" s="259"/>
      <c r="L415" s="260"/>
      <c r="M415" s="254"/>
      <c r="N415" s="261"/>
      <c r="O415" s="279"/>
      <c r="P415" s="280"/>
    </row>
    <row r="416" spans="1:21" ht="20.100000000000001" customHeight="1">
      <c r="A416" s="254"/>
      <c r="B416" s="255"/>
      <c r="C416" s="256"/>
      <c r="D416" s="256"/>
      <c r="E416" s="257"/>
      <c r="F416" s="258"/>
      <c r="G416" s="259"/>
      <c r="H416" s="260"/>
      <c r="I416" s="254"/>
      <c r="J416" s="258"/>
      <c r="K416" s="259"/>
      <c r="L416" s="260"/>
      <c r="M416" s="254"/>
      <c r="N416" s="261"/>
      <c r="O416" s="279"/>
      <c r="P416" s="280"/>
    </row>
    <row r="417" spans="1:21" ht="20.100000000000001" customHeight="1">
      <c r="A417" s="254"/>
      <c r="B417" s="255"/>
      <c r="C417" s="256"/>
      <c r="D417" s="256"/>
      <c r="E417" s="257"/>
      <c r="F417" s="258"/>
      <c r="G417" s="259"/>
      <c r="H417" s="260"/>
      <c r="I417" s="254"/>
      <c r="J417" s="258"/>
      <c r="K417" s="259"/>
      <c r="L417" s="5"/>
      <c r="M417" s="254"/>
      <c r="N417" s="261"/>
      <c r="O417" s="279"/>
      <c r="P417" s="280"/>
    </row>
    <row r="418" spans="1:21" ht="20.100000000000001" customHeight="1">
      <c r="A418" s="254"/>
      <c r="B418" s="255"/>
      <c r="C418" s="256"/>
      <c r="D418" s="256"/>
      <c r="E418" s="257"/>
      <c r="F418" s="258"/>
      <c r="G418" s="259"/>
      <c r="H418" s="260"/>
      <c r="I418" s="254"/>
      <c r="J418" s="258"/>
      <c r="K418" s="259"/>
      <c r="L418" s="5"/>
      <c r="M418" s="254"/>
      <c r="N418" s="261"/>
      <c r="O418" s="279"/>
      <c r="P418" s="280"/>
    </row>
    <row r="419" spans="1:21" ht="20.100000000000001" customHeight="1">
      <c r="A419" s="254"/>
      <c r="B419" s="255"/>
      <c r="C419" s="256"/>
      <c r="D419" s="256"/>
      <c r="E419" s="257"/>
      <c r="F419" s="258"/>
      <c r="G419" s="259"/>
      <c r="H419" s="260"/>
      <c r="I419" s="254"/>
      <c r="J419" s="258"/>
      <c r="K419" s="259"/>
      <c r="L419" s="260"/>
      <c r="M419" s="254"/>
      <c r="N419" s="261"/>
      <c r="O419" s="53"/>
      <c r="P419" s="280"/>
    </row>
    <row r="420" spans="1:21" ht="20.100000000000001" customHeight="1">
      <c r="A420" s="254"/>
      <c r="B420" s="255"/>
      <c r="C420" s="256"/>
      <c r="D420" s="256"/>
      <c r="E420" s="257"/>
      <c r="F420" s="258"/>
      <c r="G420" s="259"/>
      <c r="H420" s="260"/>
      <c r="I420" s="254"/>
      <c r="J420" s="258"/>
      <c r="K420" s="259"/>
      <c r="L420" s="260"/>
      <c r="M420" s="254"/>
      <c r="N420" s="261"/>
      <c r="O420" s="279"/>
      <c r="P420" s="280"/>
    </row>
    <row r="421" spans="1:21" ht="20.100000000000001" customHeight="1">
      <c r="A421" s="254"/>
      <c r="B421" s="255"/>
      <c r="C421" s="256"/>
      <c r="D421" s="256"/>
      <c r="E421" s="257"/>
      <c r="F421" s="258"/>
      <c r="G421" s="259"/>
      <c r="H421" s="260"/>
      <c r="I421" s="254"/>
      <c r="J421" s="258"/>
      <c r="K421" s="259"/>
      <c r="L421" s="260"/>
      <c r="M421" s="254"/>
      <c r="N421" s="261"/>
      <c r="O421" s="279"/>
      <c r="P421" s="280"/>
    </row>
    <row r="422" spans="1:21" ht="20.100000000000001" customHeight="1">
      <c r="A422" s="254"/>
      <c r="B422" s="255"/>
      <c r="C422" s="256"/>
      <c r="D422" s="256"/>
      <c r="E422" s="257"/>
      <c r="F422" s="258"/>
      <c r="G422" s="259"/>
      <c r="H422" s="260"/>
      <c r="I422" s="254"/>
      <c r="J422" s="258"/>
      <c r="K422" s="259"/>
      <c r="L422" s="260"/>
      <c r="M422" s="254"/>
      <c r="N422" s="261"/>
      <c r="O422" s="279"/>
      <c r="P422" s="280"/>
    </row>
    <row r="423" spans="1:21" ht="20.100000000000001" customHeight="1">
      <c r="A423" s="254"/>
      <c r="B423" s="255"/>
      <c r="C423" s="256"/>
      <c r="D423" s="256"/>
      <c r="E423" s="257"/>
      <c r="F423" s="258"/>
      <c r="G423" s="259"/>
      <c r="H423" s="260"/>
      <c r="I423" s="254"/>
      <c r="J423" s="258"/>
      <c r="K423" s="259"/>
      <c r="L423" s="260"/>
      <c r="M423" s="254"/>
      <c r="N423" s="261"/>
      <c r="O423" s="53"/>
      <c r="P423" s="280"/>
    </row>
    <row r="424" spans="1:21" ht="20.100000000000001" customHeight="1">
      <c r="A424" s="254"/>
      <c r="B424" s="255"/>
      <c r="C424" s="256"/>
      <c r="D424" s="256"/>
      <c r="E424" s="257"/>
      <c r="F424" s="258"/>
      <c r="G424" s="259"/>
      <c r="H424" s="260"/>
      <c r="I424" s="254"/>
      <c r="J424" s="258"/>
      <c r="K424" s="259"/>
      <c r="L424" s="260"/>
      <c r="M424" s="254"/>
      <c r="N424" s="261"/>
      <c r="O424" s="279"/>
      <c r="P424" s="280"/>
    </row>
    <row r="425" spans="1:21" ht="20.100000000000001" customHeight="1">
      <c r="A425" s="254"/>
      <c r="B425" s="255"/>
      <c r="C425" s="256"/>
      <c r="D425" s="256"/>
      <c r="E425" s="257"/>
      <c r="F425" s="258"/>
      <c r="G425" s="259"/>
      <c r="H425" s="260"/>
      <c r="I425" s="254"/>
      <c r="J425" s="258"/>
      <c r="K425" s="259"/>
      <c r="L425" s="260"/>
      <c r="M425" s="254"/>
      <c r="N425" s="261"/>
      <c r="O425" s="279"/>
      <c r="P425" s="280"/>
    </row>
    <row r="426" spans="1:21" ht="20.100000000000001" customHeight="1">
      <c r="A426" s="254"/>
      <c r="B426" s="255" t="s">
        <v>300</v>
      </c>
      <c r="C426" s="256"/>
      <c r="D426" s="256"/>
      <c r="E426" s="257"/>
      <c r="F426" s="258"/>
      <c r="G426" s="259"/>
      <c r="H426" s="260"/>
      <c r="I426" s="254"/>
      <c r="J426" s="258"/>
      <c r="K426" s="259"/>
      <c r="L426" s="260"/>
      <c r="M426" s="254"/>
      <c r="N426" s="261"/>
      <c r="O426" s="279"/>
      <c r="P426" s="280"/>
    </row>
    <row r="427" spans="1:21" s="276" customFormat="1" ht="20.100000000000001" customHeight="1">
      <c r="A427" s="275"/>
      <c r="E427" s="277"/>
      <c r="H427" s="283"/>
      <c r="L427" s="283"/>
      <c r="N427" s="278"/>
      <c r="O427" s="277"/>
      <c r="P427" s="278"/>
      <c r="Q427" s="278"/>
      <c r="R427" s="278"/>
      <c r="S427" s="278"/>
      <c r="T427" s="278"/>
      <c r="U427" s="278"/>
    </row>
    <row r="428" spans="1:21" ht="20.100000000000001" customHeight="1">
      <c r="A428" s="273">
        <v>3</v>
      </c>
      <c r="B428" s="255" t="s">
        <v>456</v>
      </c>
      <c r="C428" s="256"/>
      <c r="D428" s="256"/>
      <c r="E428" s="257"/>
      <c r="F428" s="258"/>
      <c r="G428" s="259"/>
      <c r="H428" s="260"/>
      <c r="I428" s="254"/>
      <c r="J428" s="258"/>
      <c r="K428" s="259"/>
      <c r="L428" s="260"/>
      <c r="M428" s="254"/>
      <c r="N428" s="261"/>
      <c r="O428" s="279"/>
      <c r="P428" s="280"/>
    </row>
    <row r="429" spans="1:21" ht="20.100000000000001" customHeight="1">
      <c r="A429" s="254"/>
      <c r="B429" s="255"/>
      <c r="C429" s="256"/>
      <c r="D429" s="256"/>
      <c r="E429" s="257"/>
      <c r="F429" s="258"/>
      <c r="G429" s="259"/>
      <c r="H429" s="260"/>
      <c r="I429" s="254"/>
      <c r="J429" s="258"/>
      <c r="K429" s="259"/>
      <c r="L429" s="260"/>
      <c r="M429" s="254"/>
      <c r="N429" s="261"/>
      <c r="O429" s="279"/>
      <c r="P429" s="280"/>
    </row>
    <row r="430" spans="1:21" ht="20.100000000000001" customHeight="1">
      <c r="A430" s="254"/>
      <c r="B430" s="255" t="s">
        <v>446</v>
      </c>
      <c r="C430" s="256" t="s">
        <v>449</v>
      </c>
      <c r="D430" s="256" t="s">
        <v>428</v>
      </c>
      <c r="E430" s="257" t="s">
        <v>59</v>
      </c>
      <c r="F430" s="258">
        <v>17</v>
      </c>
      <c r="G430" s="259"/>
      <c r="H430" s="260"/>
      <c r="I430" s="254"/>
      <c r="J430" s="258"/>
      <c r="K430" s="259"/>
      <c r="L430" s="260"/>
      <c r="M430" s="254"/>
      <c r="N430" s="261"/>
      <c r="O430" s="279"/>
      <c r="P430" s="280"/>
    </row>
    <row r="431" spans="1:21" ht="20.100000000000001" customHeight="1">
      <c r="A431" s="254"/>
      <c r="B431" s="256" t="s">
        <v>448</v>
      </c>
      <c r="C431" s="256" t="s">
        <v>466</v>
      </c>
      <c r="D431" s="256" t="s">
        <v>428</v>
      </c>
      <c r="E431" s="257" t="s">
        <v>59</v>
      </c>
      <c r="F431" s="258">
        <v>20</v>
      </c>
      <c r="G431" s="8"/>
      <c r="H431" s="260"/>
      <c r="I431" s="254"/>
      <c r="J431" s="258"/>
      <c r="K431" s="5"/>
      <c r="L431" s="5"/>
      <c r="M431" s="254"/>
      <c r="N431" s="261"/>
      <c r="O431" s="279"/>
      <c r="P431" s="280"/>
    </row>
    <row r="432" spans="1:21" ht="20.100000000000001" customHeight="1">
      <c r="A432" s="254"/>
      <c r="B432" s="256" t="s">
        <v>448</v>
      </c>
      <c r="C432" s="237" t="s">
        <v>463</v>
      </c>
      <c r="D432" s="237" t="s">
        <v>428</v>
      </c>
      <c r="E432" s="257" t="s">
        <v>59</v>
      </c>
      <c r="F432" s="258">
        <v>3</v>
      </c>
      <c r="G432" s="8"/>
      <c r="H432" s="260"/>
      <c r="I432" s="254"/>
      <c r="J432" s="258"/>
      <c r="K432" s="5"/>
      <c r="L432" s="5"/>
      <c r="M432" s="254"/>
      <c r="N432" s="261"/>
      <c r="O432" s="279"/>
      <c r="P432" s="280"/>
    </row>
    <row r="433" spans="1:18" ht="20.100000000000001" customHeight="1">
      <c r="A433" s="254"/>
      <c r="B433" s="255" t="s">
        <v>448</v>
      </c>
      <c r="C433" s="256" t="s">
        <v>463</v>
      </c>
      <c r="D433" s="256" t="s">
        <v>480</v>
      </c>
      <c r="E433" s="257" t="s">
        <v>59</v>
      </c>
      <c r="F433" s="258">
        <v>36</v>
      </c>
      <c r="G433" s="259"/>
      <c r="H433" s="260"/>
      <c r="I433" s="254"/>
      <c r="J433" s="258"/>
      <c r="K433" s="259"/>
      <c r="L433" s="260"/>
      <c r="M433" s="254"/>
      <c r="N433" s="261"/>
      <c r="O433" s="279"/>
      <c r="P433" s="280"/>
    </row>
    <row r="434" spans="1:18" ht="20.100000000000001" customHeight="1">
      <c r="A434" s="254"/>
      <c r="B434" s="255" t="s">
        <v>448</v>
      </c>
      <c r="C434" s="256" t="s">
        <v>464</v>
      </c>
      <c r="D434" s="256" t="s">
        <v>428</v>
      </c>
      <c r="E434" s="257" t="s">
        <v>59</v>
      </c>
      <c r="F434" s="258">
        <v>12</v>
      </c>
      <c r="G434" s="259"/>
      <c r="H434" s="260"/>
      <c r="I434" s="254"/>
      <c r="J434" s="258"/>
      <c r="K434" s="259"/>
      <c r="L434" s="5"/>
      <c r="M434" s="254"/>
      <c r="N434" s="261"/>
      <c r="O434" s="281"/>
      <c r="P434" s="282"/>
      <c r="Q434" s="282"/>
      <c r="R434" s="282"/>
    </row>
    <row r="435" spans="1:18" ht="20.100000000000001" customHeight="1">
      <c r="A435" s="254"/>
      <c r="B435" s="255" t="s">
        <v>448</v>
      </c>
      <c r="C435" s="256" t="s">
        <v>464</v>
      </c>
      <c r="D435" s="256" t="s">
        <v>480</v>
      </c>
      <c r="E435" s="257" t="s">
        <v>59</v>
      </c>
      <c r="F435" s="258">
        <v>159</v>
      </c>
      <c r="G435" s="259"/>
      <c r="H435" s="260"/>
      <c r="I435" s="254"/>
      <c r="J435" s="258"/>
      <c r="K435" s="259"/>
      <c r="L435" s="260"/>
      <c r="M435" s="254"/>
      <c r="N435" s="261"/>
      <c r="O435" s="279"/>
      <c r="P435" s="280"/>
    </row>
    <row r="436" spans="1:18" ht="20.100000000000001" customHeight="1">
      <c r="A436" s="254"/>
      <c r="B436" s="255"/>
      <c r="C436" s="256"/>
      <c r="D436" s="256"/>
      <c r="E436" s="257"/>
      <c r="F436" s="258"/>
      <c r="G436" s="259"/>
      <c r="H436" s="260"/>
      <c r="I436" s="254"/>
      <c r="J436" s="258"/>
      <c r="K436" s="259"/>
      <c r="L436" s="260"/>
      <c r="M436" s="254"/>
      <c r="N436" s="261"/>
      <c r="O436" s="279"/>
      <c r="P436" s="280"/>
    </row>
    <row r="437" spans="1:18" ht="20.100000000000001" customHeight="1">
      <c r="A437" s="254"/>
      <c r="B437" s="255" t="s">
        <v>465</v>
      </c>
      <c r="C437" s="256" t="s">
        <v>502</v>
      </c>
      <c r="D437" s="256" t="s">
        <v>488</v>
      </c>
      <c r="E437" s="257" t="s">
        <v>59</v>
      </c>
      <c r="F437" s="258">
        <v>36</v>
      </c>
      <c r="G437" s="259"/>
      <c r="H437" s="260"/>
      <c r="I437" s="254"/>
      <c r="J437" s="258"/>
      <c r="K437" s="259"/>
      <c r="L437" s="5"/>
      <c r="M437" s="254"/>
      <c r="N437" s="261"/>
      <c r="O437" s="279"/>
      <c r="P437" s="280"/>
    </row>
    <row r="438" spans="1:18" ht="20.100000000000001" customHeight="1">
      <c r="A438" s="254"/>
      <c r="B438" s="255" t="s">
        <v>503</v>
      </c>
      <c r="C438" s="256" t="s">
        <v>504</v>
      </c>
      <c r="D438" s="256" t="s">
        <v>431</v>
      </c>
      <c r="E438" s="257" t="s">
        <v>59</v>
      </c>
      <c r="F438" s="258">
        <v>12</v>
      </c>
      <c r="G438" s="259"/>
      <c r="H438" s="260"/>
      <c r="I438" s="254"/>
      <c r="J438" s="258"/>
      <c r="K438" s="259"/>
      <c r="L438" s="5"/>
      <c r="M438" s="254"/>
      <c r="N438" s="261"/>
      <c r="O438" s="279"/>
      <c r="P438" s="280"/>
    </row>
    <row r="439" spans="1:18" ht="20.100000000000001" customHeight="1">
      <c r="A439" s="254"/>
      <c r="B439" s="255" t="s">
        <v>503</v>
      </c>
      <c r="C439" s="256" t="s">
        <v>505</v>
      </c>
      <c r="D439" s="256" t="s">
        <v>431</v>
      </c>
      <c r="E439" s="257" t="s">
        <v>59</v>
      </c>
      <c r="F439" s="258">
        <v>3</v>
      </c>
      <c r="G439" s="259"/>
      <c r="H439" s="260"/>
      <c r="I439" s="254"/>
      <c r="J439" s="258"/>
      <c r="K439" s="259"/>
      <c r="L439" s="260"/>
      <c r="M439" s="254"/>
      <c r="N439" s="261"/>
      <c r="O439" s="279"/>
      <c r="P439" s="280"/>
    </row>
    <row r="440" spans="1:18" ht="20.100000000000001" customHeight="1">
      <c r="A440" s="254"/>
      <c r="B440" s="255" t="s">
        <v>486</v>
      </c>
      <c r="C440" s="256" t="s">
        <v>506</v>
      </c>
      <c r="D440" s="256" t="s">
        <v>488</v>
      </c>
      <c r="E440" s="257" t="s">
        <v>59</v>
      </c>
      <c r="F440" s="258">
        <v>36</v>
      </c>
      <c r="G440" s="259"/>
      <c r="H440" s="260"/>
      <c r="I440" s="254"/>
      <c r="J440" s="258"/>
      <c r="K440" s="259"/>
      <c r="L440" s="7"/>
      <c r="M440" s="254"/>
      <c r="N440" s="261"/>
      <c r="O440" s="279"/>
      <c r="P440" s="280"/>
    </row>
    <row r="441" spans="1:18" ht="20.100000000000001" customHeight="1">
      <c r="A441" s="254"/>
      <c r="B441" s="255" t="s">
        <v>486</v>
      </c>
      <c r="C441" s="256" t="s">
        <v>487</v>
      </c>
      <c r="D441" s="256" t="s">
        <v>488</v>
      </c>
      <c r="E441" s="257" t="s">
        <v>59</v>
      </c>
      <c r="F441" s="258">
        <v>159</v>
      </c>
      <c r="G441" s="259"/>
      <c r="H441" s="260"/>
      <c r="I441" s="254"/>
      <c r="J441" s="258"/>
      <c r="K441" s="259"/>
      <c r="L441" s="260"/>
      <c r="M441" s="254"/>
      <c r="N441" s="261"/>
      <c r="O441" s="279"/>
      <c r="P441" s="280"/>
    </row>
    <row r="442" spans="1:18" ht="20.100000000000001" customHeight="1">
      <c r="A442" s="254"/>
      <c r="B442" s="255"/>
      <c r="C442" s="256"/>
      <c r="D442" s="256"/>
      <c r="E442" s="257"/>
      <c r="F442" s="258"/>
      <c r="G442" s="259"/>
      <c r="H442" s="260"/>
      <c r="I442" s="254"/>
      <c r="J442" s="258"/>
      <c r="K442" s="259"/>
      <c r="L442" s="5"/>
      <c r="M442" s="254"/>
      <c r="N442" s="261"/>
      <c r="O442" s="279"/>
      <c r="P442" s="280"/>
    </row>
    <row r="443" spans="1:18" ht="20.100000000000001" customHeight="1">
      <c r="A443" s="254"/>
      <c r="B443" s="255" t="s">
        <v>473</v>
      </c>
      <c r="C443" s="256" t="s">
        <v>497</v>
      </c>
      <c r="D443" s="256" t="s">
        <v>498</v>
      </c>
      <c r="E443" s="257" t="s">
        <v>418</v>
      </c>
      <c r="F443" s="258">
        <v>1</v>
      </c>
      <c r="G443" s="259"/>
      <c r="H443" s="260"/>
      <c r="I443" s="254"/>
      <c r="J443" s="258"/>
      <c r="K443" s="259"/>
      <c r="L443" s="260"/>
      <c r="M443" s="254"/>
      <c r="N443" s="261"/>
      <c r="O443" s="279"/>
      <c r="P443" s="280"/>
    </row>
    <row r="444" spans="1:18" ht="20.100000000000001" customHeight="1">
      <c r="A444" s="254"/>
      <c r="B444" s="255" t="s">
        <v>473</v>
      </c>
      <c r="C444" s="256" t="s">
        <v>499</v>
      </c>
      <c r="D444" s="256" t="s">
        <v>500</v>
      </c>
      <c r="E444" s="257" t="s">
        <v>418</v>
      </c>
      <c r="F444" s="258">
        <v>1</v>
      </c>
      <c r="G444" s="259"/>
      <c r="H444" s="260"/>
      <c r="I444" s="254"/>
      <c r="J444" s="258"/>
      <c r="K444" s="259"/>
      <c r="L444" s="260"/>
      <c r="M444" s="254"/>
      <c r="N444" s="261"/>
      <c r="O444" s="53"/>
      <c r="P444" s="280"/>
    </row>
    <row r="445" spans="1:18" ht="20.100000000000001" customHeight="1">
      <c r="A445" s="254"/>
      <c r="B445" s="255" t="s">
        <v>476</v>
      </c>
      <c r="C445" s="256" t="s">
        <v>477</v>
      </c>
      <c r="D445" s="256" t="s">
        <v>478</v>
      </c>
      <c r="E445" s="257" t="s">
        <v>479</v>
      </c>
      <c r="F445" s="258">
        <v>2</v>
      </c>
      <c r="G445" s="259"/>
      <c r="H445" s="260"/>
      <c r="I445" s="254"/>
      <c r="J445" s="258"/>
      <c r="K445" s="259"/>
      <c r="L445" s="260"/>
      <c r="M445" s="254"/>
      <c r="N445" s="261"/>
      <c r="O445" s="279"/>
      <c r="P445" s="280"/>
    </row>
    <row r="446" spans="1:18" ht="20.100000000000001" customHeight="1">
      <c r="A446" s="254"/>
      <c r="B446" s="255"/>
      <c r="C446" s="256"/>
      <c r="D446" s="256"/>
      <c r="E446" s="257"/>
      <c r="F446" s="258"/>
      <c r="G446" s="259"/>
      <c r="H446" s="260"/>
      <c r="I446" s="254"/>
      <c r="J446" s="258"/>
      <c r="K446" s="259"/>
      <c r="L446" s="260"/>
      <c r="M446" s="254"/>
      <c r="N446" s="261"/>
      <c r="O446" s="279"/>
      <c r="P446" s="280"/>
    </row>
    <row r="447" spans="1:18" ht="20.100000000000001" customHeight="1">
      <c r="A447" s="254"/>
      <c r="B447" s="255" t="s">
        <v>507</v>
      </c>
      <c r="C447" s="256" t="s">
        <v>508</v>
      </c>
      <c r="D447" s="256"/>
      <c r="E447" s="257" t="s">
        <v>407</v>
      </c>
      <c r="F447" s="258">
        <v>5</v>
      </c>
      <c r="G447" s="259"/>
      <c r="H447" s="260"/>
      <c r="I447" s="254"/>
      <c r="J447" s="258"/>
      <c r="K447" s="259"/>
      <c r="L447" s="260"/>
      <c r="M447" s="254"/>
      <c r="N447" s="261"/>
      <c r="O447" s="279"/>
      <c r="P447" s="280"/>
    </row>
    <row r="448" spans="1:18" ht="20.100000000000001" customHeight="1">
      <c r="A448" s="254"/>
      <c r="B448" s="255" t="s">
        <v>509</v>
      </c>
      <c r="C448" s="256" t="s">
        <v>510</v>
      </c>
      <c r="D448" s="256"/>
      <c r="E448" s="257" t="s">
        <v>511</v>
      </c>
      <c r="F448" s="258">
        <v>5</v>
      </c>
      <c r="G448" s="259"/>
      <c r="H448" s="260"/>
      <c r="I448" s="254"/>
      <c r="J448" s="258"/>
      <c r="K448" s="259"/>
      <c r="L448" s="260"/>
      <c r="M448" s="254"/>
      <c r="N448" s="261"/>
      <c r="O448" s="53"/>
      <c r="P448" s="280"/>
    </row>
    <row r="449" spans="1:21" ht="20.100000000000001" customHeight="1">
      <c r="A449" s="254"/>
      <c r="B449" s="255" t="s">
        <v>512</v>
      </c>
      <c r="C449" s="256" t="s">
        <v>513</v>
      </c>
      <c r="D449" s="256"/>
      <c r="E449" s="257" t="s">
        <v>59</v>
      </c>
      <c r="F449" s="258">
        <v>77</v>
      </c>
      <c r="G449" s="259"/>
      <c r="H449" s="260"/>
      <c r="I449" s="254"/>
      <c r="J449" s="258"/>
      <c r="K449" s="259"/>
      <c r="L449" s="260"/>
      <c r="M449" s="254"/>
      <c r="N449" s="261"/>
      <c r="O449" s="279"/>
      <c r="P449" s="280"/>
    </row>
    <row r="450" spans="1:21" ht="20.100000000000001" customHeight="1">
      <c r="A450" s="254"/>
      <c r="B450" s="255"/>
      <c r="C450" s="256"/>
      <c r="D450" s="256"/>
      <c r="E450" s="257"/>
      <c r="F450" s="258"/>
      <c r="G450" s="259"/>
      <c r="H450" s="260"/>
      <c r="I450" s="254"/>
      <c r="J450" s="258"/>
      <c r="K450" s="259"/>
      <c r="L450" s="260"/>
      <c r="M450" s="254"/>
      <c r="N450" s="261"/>
      <c r="O450" s="279"/>
      <c r="P450" s="280"/>
    </row>
    <row r="451" spans="1:21" ht="20.100000000000001" customHeight="1">
      <c r="A451" s="254"/>
      <c r="B451" s="255" t="s">
        <v>20</v>
      </c>
      <c r="C451" s="256"/>
      <c r="D451" s="256"/>
      <c r="E451" s="257"/>
      <c r="F451" s="258"/>
      <c r="G451" s="259"/>
      <c r="H451" s="260"/>
      <c r="I451" s="254"/>
      <c r="J451" s="258"/>
      <c r="K451" s="259"/>
      <c r="L451" s="260"/>
      <c r="M451" s="254"/>
      <c r="N451" s="261"/>
      <c r="O451" s="279"/>
      <c r="P451" s="280"/>
    </row>
    <row r="452" spans="1:21" s="276" customFormat="1" ht="20.100000000000001" customHeight="1">
      <c r="A452" s="275"/>
      <c r="E452" s="277"/>
      <c r="H452" s="283"/>
      <c r="L452" s="283"/>
      <c r="N452" s="278"/>
      <c r="O452" s="277"/>
      <c r="P452" s="278"/>
      <c r="Q452" s="278"/>
      <c r="R452" s="278"/>
      <c r="S452" s="278"/>
      <c r="T452" s="278"/>
      <c r="U452" s="278"/>
    </row>
    <row r="453" spans="1:21" ht="20.100000000000001" customHeight="1">
      <c r="A453" s="273" t="s">
        <v>334</v>
      </c>
      <c r="B453" s="255" t="s">
        <v>514</v>
      </c>
      <c r="C453" s="256"/>
      <c r="D453" s="256"/>
      <c r="E453" s="257"/>
      <c r="F453" s="258"/>
      <c r="G453" s="259"/>
      <c r="H453" s="260"/>
      <c r="I453" s="254"/>
      <c r="J453" s="258"/>
      <c r="K453" s="259"/>
      <c r="L453" s="260"/>
      <c r="M453" s="254"/>
      <c r="N453" s="261"/>
      <c r="O453" s="279"/>
      <c r="P453" s="280"/>
    </row>
    <row r="454" spans="1:21" ht="20.100000000000001" customHeight="1">
      <c r="A454" s="254"/>
      <c r="B454" s="255"/>
      <c r="C454" s="256"/>
      <c r="D454" s="256"/>
      <c r="E454" s="257"/>
      <c r="F454" s="258"/>
      <c r="G454" s="259"/>
      <c r="H454" s="260"/>
      <c r="I454" s="254"/>
      <c r="J454" s="258"/>
      <c r="K454" s="259"/>
      <c r="L454" s="260"/>
      <c r="M454" s="254"/>
      <c r="N454" s="261"/>
      <c r="O454" s="279"/>
      <c r="P454" s="280"/>
    </row>
    <row r="455" spans="1:21" ht="20.100000000000001" customHeight="1">
      <c r="A455" s="254" t="s">
        <v>29</v>
      </c>
      <c r="B455" s="255" t="s">
        <v>515</v>
      </c>
      <c r="C455" s="256" t="s">
        <v>381</v>
      </c>
      <c r="D455" s="256"/>
      <c r="E455" s="257" t="s">
        <v>411</v>
      </c>
      <c r="F455" s="258">
        <v>1</v>
      </c>
      <c r="G455" s="259"/>
      <c r="H455" s="260"/>
      <c r="I455" s="254"/>
      <c r="J455" s="258"/>
      <c r="K455" s="259"/>
      <c r="L455" s="260"/>
      <c r="M455" s="254"/>
      <c r="N455" s="261"/>
      <c r="O455" s="279"/>
      <c r="P455" s="280"/>
    </row>
    <row r="456" spans="1:21" ht="20.100000000000001" customHeight="1">
      <c r="A456" s="254" t="s">
        <v>34</v>
      </c>
      <c r="B456" s="255" t="s">
        <v>515</v>
      </c>
      <c r="C456" s="256" t="s">
        <v>384</v>
      </c>
      <c r="D456" s="256"/>
      <c r="E456" s="257" t="s">
        <v>411</v>
      </c>
      <c r="F456" s="258">
        <v>1</v>
      </c>
      <c r="G456" s="8"/>
      <c r="H456" s="260"/>
      <c r="I456" s="254"/>
      <c r="J456" s="258"/>
      <c r="K456" s="5"/>
      <c r="L456" s="5"/>
      <c r="M456" s="254"/>
      <c r="N456" s="261"/>
      <c r="O456" s="279"/>
      <c r="P456" s="280"/>
    </row>
    <row r="457" spans="1:21" ht="20.100000000000001" customHeight="1">
      <c r="A457" s="254" t="s">
        <v>38</v>
      </c>
      <c r="B457" s="255" t="s">
        <v>515</v>
      </c>
      <c r="C457" s="256" t="s">
        <v>382</v>
      </c>
      <c r="D457" s="256"/>
      <c r="E457" s="257" t="s">
        <v>411</v>
      </c>
      <c r="F457" s="258">
        <v>1</v>
      </c>
      <c r="G457" s="259"/>
      <c r="H457" s="260"/>
      <c r="I457" s="254"/>
      <c r="J457" s="258"/>
      <c r="K457" s="259"/>
      <c r="L457" s="260"/>
      <c r="M457" s="254"/>
      <c r="N457" s="261"/>
      <c r="O457" s="279"/>
      <c r="P457" s="280"/>
    </row>
    <row r="458" spans="1:21" ht="20.100000000000001" customHeight="1">
      <c r="A458" s="254"/>
      <c r="B458" s="255"/>
      <c r="C458" s="256"/>
      <c r="D458" s="256"/>
      <c r="E458" s="257"/>
      <c r="F458" s="258"/>
      <c r="G458" s="259"/>
      <c r="H458" s="260"/>
      <c r="I458" s="275"/>
      <c r="J458" s="258"/>
      <c r="K458" s="259"/>
      <c r="L458" s="5"/>
      <c r="M458" s="254"/>
      <c r="N458" s="261"/>
      <c r="O458" s="281"/>
      <c r="P458" s="282"/>
      <c r="Q458" s="282"/>
      <c r="R458" s="282"/>
    </row>
    <row r="459" spans="1:21" ht="20.100000000000001" customHeight="1">
      <c r="A459" s="254"/>
      <c r="B459" s="256"/>
      <c r="C459" s="256"/>
      <c r="D459" s="256"/>
      <c r="E459" s="257"/>
      <c r="F459" s="258"/>
      <c r="G459" s="8"/>
      <c r="H459" s="260"/>
      <c r="I459" s="254"/>
      <c r="J459" s="258"/>
      <c r="K459" s="5"/>
      <c r="L459" s="5"/>
      <c r="M459" s="254"/>
      <c r="N459" s="261"/>
      <c r="O459" s="279"/>
      <c r="P459" s="280"/>
    </row>
    <row r="460" spans="1:21" ht="20.100000000000001" customHeight="1">
      <c r="A460" s="254"/>
      <c r="B460" s="255"/>
      <c r="C460" s="256"/>
      <c r="D460" s="256"/>
      <c r="E460" s="257"/>
      <c r="F460" s="258"/>
      <c r="G460" s="259"/>
      <c r="H460" s="260"/>
      <c r="I460" s="254"/>
      <c r="J460" s="258"/>
      <c r="K460" s="259"/>
      <c r="L460" s="260"/>
      <c r="M460" s="254"/>
      <c r="N460" s="261"/>
      <c r="O460" s="279"/>
      <c r="P460" s="280"/>
    </row>
    <row r="461" spans="1:21" ht="20.100000000000001" customHeight="1">
      <c r="A461" s="254"/>
      <c r="B461" s="255"/>
      <c r="C461" s="256"/>
      <c r="D461" s="256"/>
      <c r="E461" s="257"/>
      <c r="F461" s="258"/>
      <c r="G461" s="259"/>
      <c r="H461" s="260"/>
      <c r="I461" s="254"/>
      <c r="J461" s="258"/>
      <c r="K461" s="259"/>
      <c r="L461" s="5"/>
      <c r="M461" s="254"/>
      <c r="N461" s="261"/>
      <c r="O461" s="279"/>
      <c r="P461" s="280"/>
    </row>
    <row r="462" spans="1:21" ht="20.100000000000001" customHeight="1">
      <c r="A462" s="254"/>
      <c r="B462" s="255"/>
      <c r="C462" s="256"/>
      <c r="D462" s="256"/>
      <c r="E462" s="257"/>
      <c r="F462" s="258"/>
      <c r="G462" s="259"/>
      <c r="H462" s="260"/>
      <c r="I462" s="254"/>
      <c r="J462" s="258"/>
      <c r="K462" s="259"/>
      <c r="L462" s="5"/>
      <c r="M462" s="254"/>
      <c r="N462" s="261"/>
      <c r="O462" s="279"/>
      <c r="P462" s="280"/>
    </row>
    <row r="463" spans="1:21" ht="20.100000000000001" customHeight="1">
      <c r="A463" s="254"/>
      <c r="B463" s="255"/>
      <c r="C463" s="256"/>
      <c r="D463" s="256"/>
      <c r="E463" s="257"/>
      <c r="F463" s="258"/>
      <c r="G463" s="259"/>
      <c r="H463" s="260"/>
      <c r="I463" s="254"/>
      <c r="J463" s="258"/>
      <c r="K463" s="259"/>
      <c r="L463" s="7"/>
      <c r="M463" s="254"/>
      <c r="N463" s="261"/>
      <c r="O463" s="279"/>
      <c r="P463" s="280"/>
    </row>
    <row r="464" spans="1:21" ht="20.100000000000001" customHeight="1">
      <c r="A464" s="254"/>
      <c r="B464" s="255"/>
      <c r="C464" s="256"/>
      <c r="D464" s="256"/>
      <c r="E464" s="257"/>
      <c r="F464" s="258"/>
      <c r="G464" s="259"/>
      <c r="H464" s="260"/>
      <c r="I464" s="254"/>
      <c r="J464" s="258"/>
      <c r="K464" s="259"/>
      <c r="L464" s="260"/>
      <c r="M464" s="254"/>
      <c r="N464" s="261"/>
      <c r="O464" s="279"/>
      <c r="P464" s="280"/>
    </row>
    <row r="465" spans="1:21" ht="20.100000000000001" customHeight="1">
      <c r="A465" s="254"/>
      <c r="B465" s="255"/>
      <c r="C465" s="256"/>
      <c r="D465" s="256"/>
      <c r="E465" s="257"/>
      <c r="F465" s="258"/>
      <c r="G465" s="259"/>
      <c r="H465" s="260"/>
      <c r="I465" s="254"/>
      <c r="J465" s="258"/>
      <c r="K465" s="259"/>
      <c r="L465" s="5"/>
      <c r="M465" s="254"/>
      <c r="N465" s="261"/>
      <c r="O465" s="279"/>
      <c r="P465" s="280"/>
    </row>
    <row r="466" spans="1:21" ht="20.100000000000001" customHeight="1">
      <c r="A466" s="254"/>
      <c r="B466" s="255"/>
      <c r="C466" s="256"/>
      <c r="D466" s="256"/>
      <c r="E466" s="257"/>
      <c r="F466" s="258"/>
      <c r="G466" s="259"/>
      <c r="H466" s="260"/>
      <c r="I466" s="254"/>
      <c r="J466" s="258"/>
      <c r="K466" s="259"/>
      <c r="L466" s="260"/>
      <c r="M466" s="254"/>
      <c r="N466" s="261"/>
      <c r="O466" s="279"/>
      <c r="P466" s="280"/>
    </row>
    <row r="467" spans="1:21" ht="20.100000000000001" customHeight="1">
      <c r="A467" s="273"/>
      <c r="B467" s="255"/>
      <c r="C467" s="256"/>
      <c r="D467" s="256"/>
      <c r="E467" s="257"/>
      <c r="F467" s="258"/>
      <c r="G467" s="259"/>
      <c r="H467" s="260"/>
      <c r="I467" s="254"/>
      <c r="J467" s="258"/>
      <c r="K467" s="259"/>
      <c r="L467" s="260"/>
      <c r="M467" s="254"/>
      <c r="N467" s="261"/>
      <c r="O467" s="279"/>
      <c r="P467" s="280"/>
    </row>
    <row r="468" spans="1:21" ht="20.100000000000001" customHeight="1">
      <c r="A468" s="254"/>
      <c r="B468" s="255"/>
      <c r="C468" s="256"/>
      <c r="D468" s="256"/>
      <c r="E468" s="257"/>
      <c r="F468" s="258"/>
      <c r="G468" s="259"/>
      <c r="H468" s="260"/>
      <c r="I468" s="254"/>
      <c r="J468" s="258"/>
      <c r="K468" s="259"/>
      <c r="L468" s="260"/>
      <c r="M468" s="254"/>
      <c r="N468" s="261"/>
      <c r="O468" s="279"/>
      <c r="P468" s="280"/>
    </row>
    <row r="469" spans="1:21" ht="20.100000000000001" customHeight="1">
      <c r="A469" s="254"/>
      <c r="B469" s="255"/>
      <c r="C469" s="256"/>
      <c r="D469" s="256"/>
      <c r="E469" s="257"/>
      <c r="F469" s="258"/>
      <c r="G469" s="259"/>
      <c r="H469" s="260"/>
      <c r="I469" s="254"/>
      <c r="J469" s="258"/>
      <c r="K469" s="259"/>
      <c r="L469" s="260"/>
      <c r="M469" s="254"/>
      <c r="N469" s="261"/>
      <c r="O469" s="53"/>
      <c r="P469" s="280"/>
    </row>
    <row r="470" spans="1:21" ht="20.100000000000001" customHeight="1">
      <c r="A470" s="254"/>
      <c r="B470" s="255"/>
      <c r="C470" s="256"/>
      <c r="D470" s="256"/>
      <c r="E470" s="257"/>
      <c r="F470" s="258"/>
      <c r="G470" s="259"/>
      <c r="H470" s="260"/>
      <c r="I470" s="254"/>
      <c r="J470" s="258"/>
      <c r="K470" s="259"/>
      <c r="L470" s="260"/>
      <c r="M470" s="254"/>
      <c r="N470" s="261"/>
      <c r="O470" s="279"/>
      <c r="P470" s="280"/>
    </row>
    <row r="471" spans="1:21" ht="20.100000000000001" customHeight="1">
      <c r="A471" s="254"/>
      <c r="B471" s="255"/>
      <c r="C471" s="256"/>
      <c r="D471" s="256"/>
      <c r="E471" s="257"/>
      <c r="F471" s="258"/>
      <c r="G471" s="259"/>
      <c r="H471" s="260"/>
      <c r="J471" s="258"/>
      <c r="K471" s="259"/>
      <c r="L471" s="260"/>
      <c r="M471" s="254"/>
      <c r="N471" s="261"/>
      <c r="O471" s="279"/>
      <c r="P471" s="280"/>
    </row>
    <row r="472" spans="1:21" ht="20.100000000000001" customHeight="1">
      <c r="A472" s="254"/>
      <c r="B472" s="255"/>
      <c r="C472" s="256"/>
      <c r="D472" s="256"/>
      <c r="E472" s="257"/>
      <c r="F472" s="258"/>
      <c r="G472" s="259"/>
      <c r="H472" s="260"/>
      <c r="J472" s="258"/>
      <c r="K472" s="259"/>
      <c r="L472" s="260"/>
      <c r="M472" s="254"/>
      <c r="N472" s="261"/>
      <c r="O472" s="279"/>
      <c r="P472" s="280"/>
    </row>
    <row r="473" spans="1:21" ht="20.100000000000001" customHeight="1">
      <c r="A473" s="254"/>
      <c r="B473" s="255"/>
      <c r="C473" s="256"/>
      <c r="D473" s="256"/>
      <c r="E473" s="257"/>
      <c r="F473" s="258"/>
      <c r="G473" s="259"/>
      <c r="H473" s="260"/>
      <c r="I473" s="254"/>
      <c r="J473" s="258"/>
      <c r="K473" s="259"/>
      <c r="L473" s="260"/>
      <c r="M473" s="254"/>
      <c r="N473" s="261"/>
      <c r="O473" s="53"/>
      <c r="P473" s="280"/>
    </row>
    <row r="474" spans="1:21" ht="20.100000000000001" customHeight="1">
      <c r="A474" s="254"/>
      <c r="B474" s="255"/>
      <c r="C474" s="256"/>
      <c r="D474" s="256"/>
      <c r="E474" s="257"/>
      <c r="F474" s="258"/>
      <c r="G474" s="259"/>
      <c r="H474" s="260"/>
      <c r="I474" s="254"/>
      <c r="J474" s="258"/>
      <c r="K474" s="259"/>
      <c r="L474" s="260"/>
      <c r="M474" s="254"/>
      <c r="N474" s="261"/>
      <c r="O474" s="279"/>
      <c r="P474" s="280"/>
    </row>
    <row r="475" spans="1:21" ht="20.100000000000001" customHeight="1">
      <c r="A475" s="254"/>
      <c r="B475" s="255"/>
      <c r="C475" s="256"/>
      <c r="D475" s="256"/>
      <c r="E475" s="257"/>
      <c r="F475" s="258"/>
      <c r="G475" s="259"/>
      <c r="H475" s="260"/>
      <c r="I475" s="254"/>
      <c r="J475" s="258"/>
      <c r="K475" s="259"/>
      <c r="L475" s="260"/>
      <c r="M475" s="254"/>
      <c r="N475" s="261"/>
      <c r="O475" s="279"/>
      <c r="P475" s="280"/>
    </row>
    <row r="476" spans="1:21" ht="20.100000000000001" customHeight="1">
      <c r="A476" s="254"/>
      <c r="B476" s="255" t="s">
        <v>300</v>
      </c>
      <c r="C476" s="256"/>
      <c r="D476" s="256"/>
      <c r="E476" s="257"/>
      <c r="F476" s="258"/>
      <c r="G476" s="259"/>
      <c r="H476" s="260"/>
      <c r="I476" s="254"/>
      <c r="J476" s="258"/>
      <c r="K476" s="259"/>
      <c r="L476" s="260"/>
      <c r="M476" s="254"/>
      <c r="N476" s="261"/>
      <c r="O476" s="279"/>
      <c r="P476" s="280"/>
    </row>
    <row r="477" spans="1:21" s="276" customFormat="1" ht="20.100000000000001" customHeight="1">
      <c r="A477" s="275"/>
      <c r="E477" s="277"/>
      <c r="H477" s="283"/>
      <c r="L477" s="283"/>
      <c r="N477" s="278"/>
      <c r="O477" s="277"/>
      <c r="P477" s="278"/>
      <c r="Q477" s="278"/>
      <c r="R477" s="278"/>
      <c r="S477" s="278"/>
      <c r="T477" s="278"/>
      <c r="U477" s="278"/>
    </row>
    <row r="478" spans="1:21" ht="20.100000000000001" customHeight="1">
      <c r="A478" s="254" t="s">
        <v>29</v>
      </c>
      <c r="B478" s="255" t="s">
        <v>515</v>
      </c>
      <c r="C478" s="256" t="s">
        <v>381</v>
      </c>
      <c r="D478" s="256"/>
      <c r="E478" s="257"/>
      <c r="F478" s="258"/>
      <c r="G478" s="259"/>
      <c r="H478" s="260"/>
      <c r="I478" s="254"/>
      <c r="J478" s="258"/>
      <c r="K478" s="259"/>
      <c r="L478" s="260"/>
      <c r="M478" s="254"/>
      <c r="N478" s="261"/>
      <c r="O478" s="279"/>
      <c r="P478" s="280"/>
    </row>
    <row r="479" spans="1:21" ht="20.100000000000001" customHeight="1">
      <c r="A479" s="254"/>
      <c r="B479" s="255"/>
      <c r="C479" s="256"/>
      <c r="D479" s="256"/>
      <c r="E479" s="257"/>
      <c r="F479" s="258"/>
      <c r="G479" s="259"/>
      <c r="H479" s="260"/>
      <c r="I479" s="254"/>
      <c r="J479" s="258"/>
      <c r="K479" s="259"/>
      <c r="L479" s="260"/>
      <c r="M479" s="254"/>
      <c r="N479" s="261"/>
      <c r="O479" s="279"/>
      <c r="P479" s="280"/>
    </row>
    <row r="480" spans="1:21" ht="20.100000000000001" customHeight="1">
      <c r="A480" s="254">
        <v>1</v>
      </c>
      <c r="B480" s="255" t="s">
        <v>516</v>
      </c>
      <c r="C480" s="256" t="s">
        <v>387</v>
      </c>
      <c r="D480" s="256"/>
      <c r="E480" s="257" t="s">
        <v>411</v>
      </c>
      <c r="F480" s="258">
        <v>1</v>
      </c>
      <c r="G480" s="259"/>
      <c r="H480" s="260"/>
      <c r="I480" s="254"/>
      <c r="J480" s="258"/>
      <c r="K480" s="259"/>
      <c r="L480" s="260"/>
      <c r="M480" s="254"/>
      <c r="N480" s="261"/>
      <c r="O480" s="279"/>
      <c r="P480" s="280"/>
    </row>
    <row r="481" spans="1:18" ht="20.100000000000001" customHeight="1">
      <c r="A481" s="254"/>
      <c r="B481" s="256"/>
      <c r="C481" s="256"/>
      <c r="D481" s="256"/>
      <c r="E481" s="257"/>
      <c r="F481" s="258"/>
      <c r="G481" s="259"/>
      <c r="H481" s="260"/>
      <c r="I481" s="254"/>
      <c r="J481" s="258"/>
      <c r="K481" s="259"/>
      <c r="L481" s="260"/>
      <c r="M481" s="254"/>
      <c r="N481" s="261"/>
      <c r="O481" s="279"/>
      <c r="P481" s="280"/>
    </row>
    <row r="482" spans="1:18" ht="20.100000000000001" customHeight="1">
      <c r="A482" s="254"/>
      <c r="B482" s="256"/>
      <c r="C482" s="256"/>
      <c r="D482" s="256"/>
      <c r="E482" s="257"/>
      <c r="F482" s="258"/>
      <c r="G482" s="259"/>
      <c r="H482" s="260"/>
      <c r="I482" s="254"/>
      <c r="J482" s="258"/>
      <c r="K482" s="259"/>
      <c r="L482" s="5"/>
      <c r="M482" s="254"/>
      <c r="N482" s="261"/>
      <c r="O482" s="281"/>
      <c r="P482" s="282"/>
      <c r="Q482" s="282"/>
      <c r="R482" s="282"/>
    </row>
    <row r="483" spans="1:18" ht="20.100000000000001" customHeight="1">
      <c r="A483" s="254"/>
      <c r="B483" s="255"/>
      <c r="C483" s="256"/>
      <c r="D483" s="256"/>
      <c r="E483" s="257"/>
      <c r="F483" s="258"/>
      <c r="G483" s="259"/>
      <c r="H483" s="260"/>
      <c r="I483" s="254"/>
      <c r="J483" s="258"/>
      <c r="K483" s="259"/>
      <c r="L483" s="260"/>
      <c r="M483" s="254"/>
      <c r="N483" s="261"/>
      <c r="O483" s="279"/>
      <c r="P483" s="280"/>
    </row>
    <row r="484" spans="1:18" ht="20.100000000000001" customHeight="1">
      <c r="A484" s="254"/>
      <c r="B484" s="255"/>
      <c r="C484" s="256"/>
      <c r="D484" s="256"/>
      <c r="E484" s="257"/>
      <c r="F484" s="258"/>
      <c r="G484" s="259"/>
      <c r="H484" s="260"/>
      <c r="I484" s="254"/>
      <c r="J484" s="258"/>
      <c r="K484" s="259"/>
      <c r="L484" s="5"/>
      <c r="M484" s="254"/>
      <c r="N484" s="261"/>
      <c r="O484" s="279"/>
      <c r="P484" s="280"/>
    </row>
    <row r="485" spans="1:18" ht="20.100000000000001" customHeight="1">
      <c r="A485" s="254"/>
      <c r="B485" s="255"/>
      <c r="C485" s="256"/>
      <c r="D485" s="256"/>
      <c r="E485" s="257"/>
      <c r="F485" s="258"/>
      <c r="G485" s="259"/>
      <c r="H485" s="260"/>
      <c r="I485" s="254"/>
      <c r="J485" s="258"/>
      <c r="K485" s="259"/>
      <c r="L485" s="5"/>
      <c r="M485" s="254"/>
      <c r="N485" s="261"/>
      <c r="O485" s="279"/>
      <c r="P485" s="280"/>
    </row>
    <row r="486" spans="1:18" ht="20.100000000000001" customHeight="1">
      <c r="A486" s="254"/>
      <c r="B486" s="255"/>
      <c r="C486" s="256"/>
      <c r="D486" s="256"/>
      <c r="E486" s="257"/>
      <c r="F486" s="258"/>
      <c r="G486" s="259"/>
      <c r="H486" s="260"/>
      <c r="I486" s="254"/>
      <c r="J486" s="258"/>
      <c r="K486" s="259"/>
      <c r="L486" s="7"/>
      <c r="M486" s="254"/>
      <c r="N486" s="261"/>
      <c r="O486" s="279"/>
      <c r="P486" s="280"/>
    </row>
    <row r="487" spans="1:18" ht="20.100000000000001" customHeight="1">
      <c r="A487" s="254"/>
      <c r="B487" s="255"/>
      <c r="C487" s="256"/>
      <c r="D487" s="256"/>
      <c r="E487" s="257"/>
      <c r="F487" s="258"/>
      <c r="G487" s="259"/>
      <c r="H487" s="260"/>
      <c r="I487" s="254"/>
      <c r="J487" s="258"/>
      <c r="K487" s="259"/>
      <c r="L487" s="260"/>
      <c r="M487" s="254"/>
      <c r="N487" s="261"/>
      <c r="O487" s="279"/>
      <c r="P487" s="280"/>
    </row>
    <row r="488" spans="1:18" ht="20.100000000000001" customHeight="1">
      <c r="A488" s="254"/>
      <c r="B488" s="255"/>
      <c r="C488" s="256"/>
      <c r="D488" s="256"/>
      <c r="E488" s="257"/>
      <c r="F488" s="258"/>
      <c r="G488" s="259"/>
      <c r="H488" s="260"/>
      <c r="I488" s="254"/>
      <c r="J488" s="258"/>
      <c r="K488" s="259"/>
      <c r="L488" s="5"/>
      <c r="M488" s="254"/>
      <c r="N488" s="261"/>
      <c r="O488" s="279"/>
      <c r="P488" s="280"/>
    </row>
    <row r="489" spans="1:18" ht="20.100000000000001" customHeight="1">
      <c r="A489" s="254"/>
      <c r="B489" s="255"/>
      <c r="C489" s="256"/>
      <c r="D489" s="256"/>
      <c r="E489" s="257"/>
      <c r="F489" s="258"/>
      <c r="G489" s="259"/>
      <c r="H489" s="260"/>
      <c r="I489" s="254"/>
      <c r="J489" s="258"/>
      <c r="K489" s="259"/>
      <c r="L489" s="260"/>
      <c r="M489" s="254"/>
      <c r="N489" s="261"/>
      <c r="O489" s="279"/>
      <c r="P489" s="280"/>
    </row>
    <row r="490" spans="1:18" ht="20.100000000000001" customHeight="1">
      <c r="A490" s="254"/>
      <c r="B490" s="255"/>
      <c r="C490" s="256"/>
      <c r="D490" s="256"/>
      <c r="E490" s="257"/>
      <c r="F490" s="258"/>
      <c r="G490" s="259"/>
      <c r="H490" s="260"/>
      <c r="I490" s="254"/>
      <c r="J490" s="258"/>
      <c r="K490" s="259"/>
      <c r="L490" s="260"/>
      <c r="M490" s="254"/>
      <c r="N490" s="261"/>
      <c r="O490" s="279"/>
      <c r="P490" s="280"/>
    </row>
    <row r="491" spans="1:18" ht="20.100000000000001" customHeight="1">
      <c r="A491" s="254"/>
      <c r="B491" s="255"/>
      <c r="C491" s="256"/>
      <c r="D491" s="256"/>
      <c r="E491" s="257"/>
      <c r="F491" s="258"/>
      <c r="G491" s="259"/>
      <c r="H491" s="260"/>
      <c r="I491" s="254"/>
      <c r="J491" s="258"/>
      <c r="K491" s="259"/>
      <c r="L491" s="260"/>
      <c r="M491" s="254"/>
      <c r="N491" s="261"/>
      <c r="O491" s="279"/>
      <c r="P491" s="280"/>
    </row>
    <row r="492" spans="1:18" ht="20.100000000000001" customHeight="1">
      <c r="A492" s="254"/>
      <c r="B492" s="255"/>
      <c r="C492" s="256"/>
      <c r="D492" s="256"/>
      <c r="E492" s="257"/>
      <c r="F492" s="258"/>
      <c r="G492" s="259"/>
      <c r="H492" s="260"/>
      <c r="I492" s="254"/>
      <c r="J492" s="258"/>
      <c r="K492" s="259"/>
      <c r="L492" s="260"/>
      <c r="M492" s="254"/>
      <c r="N492" s="261"/>
      <c r="O492" s="53"/>
      <c r="P492" s="280"/>
    </row>
    <row r="493" spans="1:18" ht="20.100000000000001" customHeight="1">
      <c r="A493" s="254"/>
      <c r="B493" s="256"/>
      <c r="C493" s="256"/>
      <c r="D493" s="256"/>
      <c r="E493" s="257"/>
      <c r="F493" s="258"/>
      <c r="G493" s="259"/>
      <c r="H493" s="260"/>
      <c r="I493" s="254"/>
      <c r="J493" s="258"/>
      <c r="K493" s="259"/>
      <c r="L493" s="260"/>
      <c r="M493" s="254"/>
      <c r="N493" s="261"/>
      <c r="O493" s="279"/>
      <c r="P493" s="280"/>
    </row>
    <row r="494" spans="1:18" ht="20.100000000000001" customHeight="1">
      <c r="A494" s="254"/>
      <c r="B494" s="256"/>
      <c r="C494" s="237"/>
      <c r="D494" s="237"/>
      <c r="E494" s="257"/>
      <c r="F494" s="258"/>
      <c r="G494" s="8"/>
      <c r="H494" s="260"/>
      <c r="I494" s="254"/>
      <c r="J494" s="258"/>
      <c r="K494" s="5"/>
      <c r="L494" s="5"/>
      <c r="M494" s="254"/>
      <c r="N494" s="261"/>
      <c r="O494" s="279"/>
      <c r="P494" s="280"/>
    </row>
    <row r="495" spans="1:18" ht="20.100000000000001" customHeight="1">
      <c r="A495" s="254"/>
      <c r="B495" s="255"/>
      <c r="C495" s="256"/>
      <c r="D495" s="256"/>
      <c r="E495" s="257"/>
      <c r="F495" s="258"/>
      <c r="G495" s="8"/>
      <c r="H495" s="260"/>
      <c r="I495" s="254"/>
      <c r="J495" s="258"/>
      <c r="K495" s="5"/>
      <c r="L495" s="5"/>
      <c r="M495" s="254"/>
      <c r="N495" s="261"/>
      <c r="O495" s="279"/>
      <c r="P495" s="280"/>
    </row>
    <row r="496" spans="1:18" ht="20.100000000000001" customHeight="1">
      <c r="A496" s="254"/>
      <c r="B496" s="255"/>
      <c r="C496" s="256"/>
      <c r="D496" s="256"/>
      <c r="E496" s="257"/>
      <c r="F496" s="258"/>
      <c r="G496" s="259"/>
      <c r="H496" s="260"/>
      <c r="I496" s="254"/>
      <c r="J496" s="258"/>
      <c r="K496" s="259"/>
      <c r="L496" s="260"/>
      <c r="M496" s="254"/>
      <c r="N496" s="261"/>
      <c r="O496" s="279"/>
      <c r="P496" s="280"/>
    </row>
    <row r="497" spans="1:21" ht="20.100000000000001" customHeight="1">
      <c r="A497" s="254"/>
      <c r="B497" s="255"/>
      <c r="C497" s="256"/>
      <c r="D497" s="256"/>
      <c r="E497" s="257"/>
      <c r="F497" s="258"/>
      <c r="G497" s="259"/>
      <c r="H497" s="260"/>
      <c r="I497" s="254"/>
      <c r="J497" s="258"/>
      <c r="K497" s="259"/>
      <c r="L497" s="260"/>
      <c r="M497" s="254"/>
      <c r="N497" s="261"/>
      <c r="O497" s="279"/>
      <c r="P497" s="280"/>
    </row>
    <row r="498" spans="1:21" ht="20.100000000000001" customHeight="1">
      <c r="A498" s="254"/>
      <c r="B498" s="255"/>
      <c r="C498" s="256"/>
      <c r="D498" s="256"/>
      <c r="E498" s="257"/>
      <c r="F498" s="258"/>
      <c r="G498" s="259"/>
      <c r="H498" s="260"/>
      <c r="I498" s="254"/>
      <c r="J498" s="258"/>
      <c r="K498" s="259"/>
      <c r="L498" s="260"/>
      <c r="M498" s="254"/>
      <c r="N498" s="261"/>
      <c r="O498" s="53"/>
      <c r="P498" s="280"/>
    </row>
    <row r="499" spans="1:21" ht="20.100000000000001" customHeight="1">
      <c r="A499" s="254"/>
      <c r="B499" s="255"/>
      <c r="C499" s="256"/>
      <c r="D499" s="256"/>
      <c r="E499" s="257"/>
      <c r="F499" s="258"/>
      <c r="G499" s="259"/>
      <c r="H499" s="260"/>
      <c r="I499" s="254"/>
      <c r="J499" s="258"/>
      <c r="K499" s="259"/>
      <c r="L499" s="260"/>
      <c r="M499" s="254"/>
      <c r="N499" s="261"/>
      <c r="O499" s="279"/>
      <c r="P499" s="280"/>
    </row>
    <row r="500" spans="1:21" ht="20.100000000000001" customHeight="1">
      <c r="A500" s="254"/>
      <c r="B500" s="255"/>
      <c r="C500" s="256"/>
      <c r="D500" s="256"/>
      <c r="E500" s="257"/>
      <c r="F500" s="258"/>
      <c r="G500" s="259"/>
      <c r="H500" s="260"/>
      <c r="I500" s="254"/>
      <c r="J500" s="258"/>
      <c r="K500" s="259"/>
      <c r="L500" s="260"/>
      <c r="M500" s="254"/>
      <c r="N500" s="261"/>
      <c r="O500" s="279"/>
      <c r="P500" s="280"/>
    </row>
    <row r="501" spans="1:21" ht="20.100000000000001" customHeight="1">
      <c r="A501" s="254"/>
      <c r="B501" s="255" t="s">
        <v>300</v>
      </c>
      <c r="C501" s="256"/>
      <c r="D501" s="256"/>
      <c r="E501" s="257"/>
      <c r="F501" s="258"/>
      <c r="G501" s="259"/>
      <c r="H501" s="260"/>
      <c r="I501" s="254"/>
      <c r="J501" s="258"/>
      <c r="K501" s="259"/>
      <c r="L501" s="260"/>
      <c r="M501" s="254"/>
      <c r="N501" s="261"/>
      <c r="O501" s="279"/>
      <c r="P501" s="280"/>
    </row>
    <row r="502" spans="1:21" s="276" customFormat="1" ht="20.100000000000001" customHeight="1">
      <c r="A502" s="275"/>
      <c r="E502" s="277"/>
      <c r="H502" s="283"/>
      <c r="L502" s="283"/>
      <c r="N502" s="278"/>
      <c r="O502" s="277"/>
      <c r="P502" s="278"/>
      <c r="Q502" s="278"/>
      <c r="R502" s="278"/>
      <c r="S502" s="278"/>
      <c r="T502" s="278"/>
      <c r="U502" s="278"/>
    </row>
    <row r="503" spans="1:21" ht="20.100000000000001" customHeight="1">
      <c r="A503" s="254">
        <v>1</v>
      </c>
      <c r="B503" s="255" t="s">
        <v>516</v>
      </c>
      <c r="C503" s="256" t="s">
        <v>387</v>
      </c>
      <c r="D503" s="256"/>
      <c r="E503" s="257"/>
      <c r="F503" s="258"/>
      <c r="G503" s="259"/>
      <c r="H503" s="260"/>
      <c r="I503" s="254"/>
      <c r="J503" s="258"/>
      <c r="K503" s="259"/>
      <c r="L503" s="260"/>
      <c r="M503" s="254"/>
      <c r="N503" s="261"/>
      <c r="O503" s="279"/>
      <c r="P503" s="280"/>
    </row>
    <row r="504" spans="1:21" ht="20.100000000000001" customHeight="1">
      <c r="A504" s="254"/>
      <c r="B504" s="255"/>
      <c r="C504" s="256"/>
      <c r="D504" s="256"/>
      <c r="E504" s="257"/>
      <c r="F504" s="258"/>
      <c r="G504" s="259"/>
      <c r="H504" s="260"/>
      <c r="I504" s="254"/>
      <c r="J504" s="258"/>
      <c r="K504" s="259"/>
      <c r="L504" s="260"/>
      <c r="M504" s="254"/>
      <c r="N504" s="261"/>
      <c r="O504" s="279"/>
      <c r="P504" s="280"/>
    </row>
    <row r="505" spans="1:21" ht="20.100000000000001" customHeight="1">
      <c r="A505" s="273"/>
      <c r="B505" s="255" t="s">
        <v>388</v>
      </c>
      <c r="C505" s="256" t="s">
        <v>517</v>
      </c>
      <c r="D505" s="256" t="s">
        <v>518</v>
      </c>
      <c r="E505" s="257" t="s">
        <v>391</v>
      </c>
      <c r="F505" s="258">
        <v>6</v>
      </c>
      <c r="G505" s="259"/>
      <c r="H505" s="260"/>
      <c r="I505" s="254"/>
      <c r="J505" s="258"/>
      <c r="K505" s="259"/>
      <c r="L505" s="260"/>
      <c r="M505" s="254"/>
      <c r="N505" s="261"/>
      <c r="O505" s="279"/>
      <c r="P505" s="280"/>
    </row>
    <row r="506" spans="1:21" ht="20.100000000000001" customHeight="1">
      <c r="A506" s="273"/>
      <c r="B506" s="256" t="s">
        <v>388</v>
      </c>
      <c r="C506" s="237" t="s">
        <v>519</v>
      </c>
      <c r="D506" s="237" t="s">
        <v>518</v>
      </c>
      <c r="E506" s="257" t="s">
        <v>391</v>
      </c>
      <c r="F506" s="258">
        <v>4</v>
      </c>
      <c r="G506" s="8"/>
      <c r="H506" s="260"/>
      <c r="I506" s="254"/>
      <c r="J506" s="258"/>
      <c r="K506" s="5"/>
      <c r="L506" s="5"/>
      <c r="M506" s="254"/>
      <c r="N506" s="261"/>
      <c r="O506" s="279"/>
      <c r="P506" s="280"/>
    </row>
    <row r="507" spans="1:21" ht="20.100000000000001" customHeight="1">
      <c r="A507" s="273"/>
      <c r="B507" s="256" t="s">
        <v>388</v>
      </c>
      <c r="C507" s="237" t="s">
        <v>520</v>
      </c>
      <c r="D507" s="237" t="s">
        <v>521</v>
      </c>
      <c r="E507" s="257" t="s">
        <v>391</v>
      </c>
      <c r="F507" s="258">
        <v>32</v>
      </c>
      <c r="G507" s="259"/>
      <c r="H507" s="260"/>
      <c r="I507" s="254"/>
      <c r="J507" s="258"/>
      <c r="K507" s="5"/>
      <c r="L507" s="5"/>
      <c r="M507" s="254"/>
      <c r="N507" s="261"/>
      <c r="O507" s="279"/>
      <c r="P507" s="280"/>
    </row>
    <row r="508" spans="1:21" ht="20.100000000000001" customHeight="1">
      <c r="A508" s="273"/>
      <c r="B508" s="256" t="s">
        <v>388</v>
      </c>
      <c r="C508" s="237" t="s">
        <v>522</v>
      </c>
      <c r="D508" s="237" t="s">
        <v>521</v>
      </c>
      <c r="E508" s="257" t="s">
        <v>391</v>
      </c>
      <c r="F508" s="258">
        <v>5</v>
      </c>
      <c r="G508" s="8"/>
      <c r="H508" s="260"/>
      <c r="I508" s="254"/>
      <c r="J508" s="258"/>
      <c r="K508" s="259"/>
      <c r="L508" s="260"/>
      <c r="M508" s="254"/>
      <c r="N508" s="261"/>
      <c r="O508" s="279"/>
      <c r="P508" s="280"/>
    </row>
    <row r="509" spans="1:21" ht="20.100000000000001" customHeight="1">
      <c r="A509" s="273"/>
      <c r="B509" s="255" t="s">
        <v>388</v>
      </c>
      <c r="C509" s="256" t="s">
        <v>523</v>
      </c>
      <c r="D509" s="256" t="s">
        <v>518</v>
      </c>
      <c r="E509" s="257" t="s">
        <v>391</v>
      </c>
      <c r="F509" s="258">
        <f>17+4</f>
        <v>21</v>
      </c>
      <c r="G509" s="8"/>
      <c r="H509" s="260"/>
      <c r="I509" s="254"/>
      <c r="J509" s="258"/>
      <c r="K509" s="259"/>
      <c r="L509" s="5"/>
      <c r="M509" s="254"/>
      <c r="N509" s="261"/>
      <c r="O509" s="281"/>
      <c r="P509" s="282"/>
      <c r="Q509" s="282"/>
      <c r="R509" s="282"/>
    </row>
    <row r="510" spans="1:21" ht="20.100000000000001" customHeight="1">
      <c r="A510" s="254"/>
      <c r="B510" s="255" t="s">
        <v>1224</v>
      </c>
      <c r="C510" s="256" t="s">
        <v>1225</v>
      </c>
      <c r="D510" s="256" t="s">
        <v>518</v>
      </c>
      <c r="E510" s="257" t="s">
        <v>391</v>
      </c>
      <c r="F510" s="258">
        <v>4</v>
      </c>
      <c r="G510" s="259"/>
      <c r="H510" s="260"/>
      <c r="I510" s="254"/>
      <c r="J510" s="258"/>
      <c r="K510" s="259"/>
      <c r="L510" s="260"/>
      <c r="M510" s="254"/>
      <c r="N510" s="261"/>
      <c r="O510" s="279"/>
      <c r="P510" s="280"/>
    </row>
    <row r="511" spans="1:21" ht="20.100000000000001" customHeight="1">
      <c r="A511" s="254"/>
      <c r="B511" s="255" t="s">
        <v>524</v>
      </c>
      <c r="C511" s="256" t="s">
        <v>1223</v>
      </c>
      <c r="D511" s="256" t="s">
        <v>518</v>
      </c>
      <c r="E511" s="257" t="s">
        <v>391</v>
      </c>
      <c r="F511" s="258">
        <v>2</v>
      </c>
      <c r="G511" s="259"/>
      <c r="H511" s="260"/>
      <c r="I511" s="254"/>
      <c r="J511" s="258"/>
      <c r="K511" s="259"/>
      <c r="L511" s="260"/>
      <c r="M511" s="254"/>
      <c r="N511" s="261"/>
      <c r="O511" s="279"/>
      <c r="P511" s="280"/>
    </row>
    <row r="512" spans="1:21" ht="20.100000000000001" customHeight="1">
      <c r="A512" s="254"/>
      <c r="B512" s="255"/>
      <c r="C512" s="256"/>
      <c r="D512" s="256"/>
      <c r="E512" s="257"/>
      <c r="F512" s="258"/>
      <c r="G512" s="259"/>
      <c r="H512" s="260"/>
      <c r="J512" s="258"/>
      <c r="K512" s="259"/>
      <c r="L512" s="5"/>
      <c r="M512" s="254"/>
      <c r="N512" s="261"/>
      <c r="O512" s="279"/>
      <c r="P512" s="280"/>
    </row>
    <row r="513" spans="1:16" ht="20.100000000000001" customHeight="1">
      <c r="A513" s="254"/>
      <c r="B513" s="255"/>
      <c r="C513" s="256"/>
      <c r="D513" s="256"/>
      <c r="E513" s="257"/>
      <c r="F513" s="258"/>
      <c r="G513" s="259"/>
      <c r="H513" s="260"/>
      <c r="I513" s="254"/>
      <c r="J513" s="258"/>
      <c r="K513" s="259"/>
      <c r="L513" s="5"/>
      <c r="M513" s="254"/>
      <c r="N513" s="261"/>
      <c r="O513" s="279"/>
      <c r="P513" s="280"/>
    </row>
    <row r="514" spans="1:16" ht="20.100000000000001" customHeight="1">
      <c r="A514" s="254"/>
      <c r="B514" s="255"/>
      <c r="C514" s="256"/>
      <c r="D514" s="256"/>
      <c r="E514" s="257"/>
      <c r="F514" s="258"/>
      <c r="G514" s="259"/>
      <c r="H514" s="260"/>
      <c r="I514" s="254"/>
      <c r="J514" s="258"/>
      <c r="K514" s="259"/>
      <c r="L514" s="7"/>
      <c r="M514" s="254"/>
      <c r="N514" s="261"/>
      <c r="O514" s="279"/>
      <c r="P514" s="280"/>
    </row>
    <row r="515" spans="1:16" ht="20.100000000000001" customHeight="1">
      <c r="A515" s="254"/>
      <c r="B515" s="255"/>
      <c r="C515" s="256"/>
      <c r="D515" s="256"/>
      <c r="E515" s="257"/>
      <c r="F515" s="258"/>
      <c r="G515" s="259"/>
      <c r="H515" s="260"/>
      <c r="I515" s="254"/>
      <c r="J515" s="258"/>
      <c r="K515" s="259"/>
      <c r="L515" s="260"/>
      <c r="M515" s="254"/>
      <c r="N515" s="261"/>
      <c r="O515" s="279"/>
      <c r="P515" s="280"/>
    </row>
    <row r="516" spans="1:16" ht="20.100000000000001" customHeight="1">
      <c r="A516" s="254"/>
      <c r="B516" s="255"/>
      <c r="C516" s="256"/>
      <c r="D516" s="256"/>
      <c r="E516" s="257"/>
      <c r="F516" s="258"/>
      <c r="G516" s="259"/>
      <c r="H516" s="260"/>
      <c r="J516" s="258"/>
      <c r="K516" s="259"/>
      <c r="L516" s="5"/>
      <c r="M516" s="254"/>
      <c r="N516" s="261"/>
      <c r="O516" s="279"/>
      <c r="P516" s="280"/>
    </row>
    <row r="517" spans="1:16" ht="20.100000000000001" customHeight="1">
      <c r="A517" s="254"/>
      <c r="B517" s="255"/>
      <c r="C517" s="256"/>
      <c r="D517" s="256"/>
      <c r="E517" s="257"/>
      <c r="F517" s="258"/>
      <c r="G517" s="259"/>
      <c r="H517" s="260"/>
      <c r="I517" s="254"/>
      <c r="J517" s="258"/>
      <c r="K517" s="259"/>
      <c r="L517" s="260"/>
      <c r="M517" s="254"/>
      <c r="N517" s="261"/>
      <c r="O517" s="279"/>
      <c r="P517" s="280"/>
    </row>
    <row r="518" spans="1:16" ht="20.100000000000001" customHeight="1">
      <c r="A518" s="254"/>
      <c r="B518" s="255"/>
      <c r="C518" s="256"/>
      <c r="D518" s="256"/>
      <c r="E518" s="257"/>
      <c r="F518" s="258"/>
      <c r="G518" s="259"/>
      <c r="H518" s="260"/>
      <c r="I518" s="254"/>
      <c r="J518" s="258"/>
      <c r="K518" s="259"/>
      <c r="L518" s="260"/>
      <c r="M518" s="254"/>
      <c r="N518" s="261"/>
      <c r="O518" s="279"/>
      <c r="P518" s="280"/>
    </row>
    <row r="519" spans="1:16" ht="20.100000000000001" customHeight="1">
      <c r="A519" s="254"/>
      <c r="B519" s="255"/>
      <c r="C519" s="256"/>
      <c r="D519" s="256"/>
      <c r="E519" s="257"/>
      <c r="F519" s="258"/>
      <c r="G519" s="259"/>
      <c r="H519" s="260"/>
      <c r="I519" s="254"/>
      <c r="J519" s="258"/>
      <c r="K519" s="259"/>
      <c r="L519" s="260"/>
      <c r="M519" s="254"/>
      <c r="N519" s="261"/>
      <c r="O519" s="279"/>
      <c r="P519" s="280"/>
    </row>
    <row r="520" spans="1:16" ht="20.100000000000001" customHeight="1">
      <c r="A520" s="254"/>
      <c r="B520" s="255"/>
      <c r="C520" s="256"/>
      <c r="D520" s="256"/>
      <c r="E520" s="257"/>
      <c r="F520" s="258"/>
      <c r="G520" s="259"/>
      <c r="H520" s="260"/>
      <c r="I520" s="254"/>
      <c r="J520" s="258"/>
      <c r="K520" s="259"/>
      <c r="L520" s="260"/>
      <c r="M520" s="254"/>
      <c r="N520" s="261"/>
      <c r="O520" s="279"/>
      <c r="P520" s="280"/>
    </row>
    <row r="521" spans="1:16" ht="20.100000000000001" customHeight="1">
      <c r="A521" s="254"/>
      <c r="B521" s="255"/>
      <c r="C521" s="256"/>
      <c r="D521" s="256"/>
      <c r="E521" s="257"/>
      <c r="F521" s="258"/>
      <c r="G521" s="259"/>
      <c r="H521" s="260"/>
      <c r="I521" s="254"/>
      <c r="J521" s="258"/>
      <c r="K521" s="259"/>
      <c r="L521" s="260"/>
      <c r="M521" s="254"/>
      <c r="N521" s="261"/>
      <c r="O521" s="53"/>
      <c r="P521" s="280"/>
    </row>
    <row r="522" spans="1:16" ht="20.100000000000001" customHeight="1">
      <c r="A522" s="254"/>
      <c r="B522" s="255"/>
      <c r="C522" s="256"/>
      <c r="D522" s="256"/>
      <c r="E522" s="257"/>
      <c r="F522" s="258"/>
      <c r="G522" s="259"/>
      <c r="H522" s="260"/>
      <c r="I522" s="254"/>
      <c r="J522" s="258"/>
      <c r="K522" s="259"/>
      <c r="L522" s="260"/>
      <c r="M522" s="254"/>
      <c r="N522" s="261"/>
      <c r="O522" s="279"/>
      <c r="P522" s="280"/>
    </row>
    <row r="523" spans="1:16" ht="20.100000000000001" customHeight="1">
      <c r="A523" s="254"/>
      <c r="B523" s="255"/>
      <c r="C523" s="256"/>
      <c r="D523" s="256"/>
      <c r="E523" s="257"/>
      <c r="F523" s="258"/>
      <c r="G523" s="259"/>
      <c r="H523" s="260"/>
      <c r="I523" s="254"/>
      <c r="J523" s="258"/>
      <c r="K523" s="259"/>
      <c r="L523" s="260"/>
      <c r="M523" s="254"/>
      <c r="N523" s="261"/>
      <c r="O523" s="279"/>
      <c r="P523" s="280"/>
    </row>
    <row r="524" spans="1:16" ht="20.100000000000001" customHeight="1">
      <c r="A524" s="254"/>
      <c r="B524" s="255"/>
      <c r="C524" s="256"/>
      <c r="D524" s="256"/>
      <c r="E524" s="257"/>
      <c r="F524" s="258"/>
      <c r="G524" s="259"/>
      <c r="H524" s="260"/>
      <c r="I524" s="254"/>
      <c r="J524" s="258"/>
      <c r="K524" s="259"/>
      <c r="L524" s="260"/>
      <c r="M524" s="254"/>
      <c r="N524" s="261"/>
      <c r="O524" s="53"/>
      <c r="P524" s="280"/>
    </row>
    <row r="525" spans="1:16" ht="20.100000000000001" customHeight="1">
      <c r="A525" s="254"/>
      <c r="B525" s="255"/>
      <c r="C525" s="256"/>
      <c r="D525" s="256"/>
      <c r="E525" s="257"/>
      <c r="F525" s="258"/>
      <c r="G525" s="259"/>
      <c r="H525" s="260"/>
      <c r="I525" s="254"/>
      <c r="J525" s="258"/>
      <c r="K525" s="259"/>
      <c r="L525" s="260"/>
      <c r="M525" s="254"/>
      <c r="N525" s="261"/>
      <c r="O525" s="279"/>
      <c r="P525" s="280"/>
    </row>
    <row r="526" spans="1:16" ht="20.100000000000001" customHeight="1">
      <c r="A526" s="254"/>
      <c r="B526" s="255" t="s">
        <v>300</v>
      </c>
      <c r="C526" s="256"/>
      <c r="D526" s="256"/>
      <c r="E526" s="257"/>
      <c r="F526" s="258"/>
      <c r="G526" s="8"/>
      <c r="H526" s="260"/>
      <c r="I526" s="254"/>
      <c r="J526" s="258"/>
      <c r="K526" s="259"/>
      <c r="L526" s="260"/>
      <c r="M526" s="254"/>
      <c r="N526" s="261"/>
      <c r="O526" s="279"/>
      <c r="P526" s="280"/>
    </row>
    <row r="527" spans="1:16" ht="20.100000000000001" customHeight="1">
      <c r="A527" s="254"/>
      <c r="B527" s="255"/>
      <c r="C527" s="256"/>
      <c r="D527" s="256"/>
      <c r="E527" s="257"/>
      <c r="F527" s="258"/>
      <c r="G527" s="259"/>
      <c r="H527" s="260"/>
      <c r="I527" s="254"/>
      <c r="J527" s="258"/>
      <c r="K527" s="259"/>
      <c r="L527" s="260"/>
      <c r="M527" s="254"/>
      <c r="N527" s="261"/>
      <c r="O527" s="279"/>
      <c r="P527" s="280"/>
    </row>
    <row r="528" spans="1:16" ht="20.100000000000001" customHeight="1">
      <c r="A528" s="273" t="s">
        <v>35</v>
      </c>
      <c r="B528" s="255" t="s">
        <v>515</v>
      </c>
      <c r="C528" s="256" t="s">
        <v>384</v>
      </c>
      <c r="D528" s="256"/>
      <c r="E528" s="257"/>
      <c r="F528" s="258"/>
      <c r="G528" s="259"/>
      <c r="H528" s="260"/>
      <c r="I528" s="254"/>
      <c r="J528" s="258"/>
      <c r="K528" s="259"/>
      <c r="L528" s="260"/>
      <c r="M528" s="254"/>
      <c r="N528" s="261"/>
      <c r="O528" s="279"/>
      <c r="P528" s="280"/>
    </row>
    <row r="529" spans="1:16" ht="20.100000000000001" customHeight="1">
      <c r="A529" s="254"/>
      <c r="B529" s="255"/>
      <c r="C529" s="256"/>
      <c r="D529" s="256"/>
      <c r="E529" s="257"/>
      <c r="F529" s="258"/>
      <c r="G529" s="259"/>
      <c r="H529" s="260"/>
      <c r="I529" s="254"/>
      <c r="J529" s="258"/>
      <c r="K529" s="259"/>
      <c r="L529" s="260"/>
      <c r="M529" s="254"/>
      <c r="N529" s="261"/>
      <c r="O529" s="279"/>
      <c r="P529" s="280"/>
    </row>
    <row r="530" spans="1:16" ht="20.100000000000001" customHeight="1">
      <c r="A530" s="273"/>
      <c r="B530" s="255" t="s">
        <v>446</v>
      </c>
      <c r="C530" s="256" t="s">
        <v>525</v>
      </c>
      <c r="D530" s="256" t="s">
        <v>428</v>
      </c>
      <c r="E530" s="257" t="s">
        <v>59</v>
      </c>
      <c r="F530" s="258">
        <v>25</v>
      </c>
      <c r="G530" s="259"/>
      <c r="H530" s="260"/>
      <c r="I530" s="254"/>
      <c r="J530" s="258"/>
      <c r="K530" s="259"/>
      <c r="L530" s="260"/>
      <c r="M530" s="254"/>
      <c r="N530" s="261"/>
      <c r="O530" s="279"/>
      <c r="P530" s="280"/>
    </row>
    <row r="531" spans="1:16" ht="20.100000000000001" customHeight="1">
      <c r="A531" s="254"/>
      <c r="B531" s="255" t="s">
        <v>439</v>
      </c>
      <c r="C531" s="256" t="s">
        <v>526</v>
      </c>
      <c r="D531" s="256" t="s">
        <v>428</v>
      </c>
      <c r="E531" s="257" t="s">
        <v>59</v>
      </c>
      <c r="F531" s="258">
        <v>25</v>
      </c>
      <c r="G531" s="259"/>
      <c r="H531" s="260"/>
      <c r="I531" s="254"/>
      <c r="J531" s="258"/>
      <c r="K531" s="259"/>
      <c r="L531" s="260"/>
      <c r="M531" s="254"/>
      <c r="N531" s="261"/>
      <c r="O531" s="279"/>
      <c r="P531" s="280"/>
    </row>
    <row r="532" spans="1:16" ht="20.100000000000001" customHeight="1">
      <c r="A532" s="254"/>
      <c r="B532" s="255"/>
      <c r="C532" s="256"/>
      <c r="D532" s="256"/>
      <c r="E532" s="257"/>
      <c r="F532" s="258"/>
      <c r="G532" s="259"/>
      <c r="H532" s="260"/>
      <c r="I532" s="254"/>
      <c r="J532" s="258"/>
      <c r="K532" s="259"/>
      <c r="L532" s="260"/>
      <c r="M532" s="254"/>
      <c r="N532" s="261"/>
      <c r="O532" s="279"/>
      <c r="P532" s="280"/>
    </row>
    <row r="533" spans="1:16" ht="20.100000000000001" customHeight="1">
      <c r="A533" s="254"/>
      <c r="B533" s="255" t="s">
        <v>503</v>
      </c>
      <c r="C533" s="256" t="s">
        <v>527</v>
      </c>
      <c r="D533" s="256" t="s">
        <v>431</v>
      </c>
      <c r="E533" s="257" t="s">
        <v>59</v>
      </c>
      <c r="F533" s="258">
        <v>25</v>
      </c>
      <c r="G533" s="259"/>
      <c r="H533" s="260"/>
      <c r="I533" s="254"/>
      <c r="J533" s="258"/>
      <c r="K533" s="259"/>
      <c r="L533" s="260"/>
      <c r="M533" s="254"/>
      <c r="N533" s="261"/>
      <c r="O533" s="53"/>
      <c r="P533" s="280"/>
    </row>
    <row r="534" spans="1:16" ht="20.100000000000001" customHeight="1">
      <c r="A534" s="254"/>
      <c r="B534" s="255"/>
      <c r="C534" s="256"/>
      <c r="D534" s="256"/>
      <c r="E534" s="257"/>
      <c r="F534" s="258"/>
      <c r="G534" s="259"/>
      <c r="H534" s="260"/>
      <c r="I534" s="254"/>
      <c r="J534" s="258"/>
      <c r="K534" s="259"/>
      <c r="L534" s="260"/>
      <c r="M534" s="254"/>
      <c r="N534" s="261"/>
      <c r="O534" s="279"/>
      <c r="P534" s="280"/>
    </row>
    <row r="535" spans="1:16" ht="20.100000000000001" customHeight="1">
      <c r="A535" s="254"/>
      <c r="B535" s="255" t="s">
        <v>441</v>
      </c>
      <c r="C535" s="256" t="s">
        <v>528</v>
      </c>
      <c r="D535" s="256" t="s">
        <v>529</v>
      </c>
      <c r="E535" s="257" t="s">
        <v>408</v>
      </c>
      <c r="F535" s="258">
        <v>1</v>
      </c>
      <c r="G535" s="259"/>
      <c r="H535" s="260"/>
      <c r="I535" s="254"/>
      <c r="J535" s="258"/>
      <c r="K535" s="259"/>
      <c r="L535" s="260"/>
      <c r="M535" s="254"/>
      <c r="N535" s="261"/>
      <c r="O535" s="279"/>
      <c r="P535" s="280"/>
    </row>
    <row r="536" spans="1:16" ht="20.100000000000001" customHeight="1">
      <c r="A536" s="254"/>
      <c r="B536" s="255"/>
      <c r="C536" s="256"/>
      <c r="D536" s="256"/>
      <c r="E536" s="257"/>
      <c r="F536" s="258"/>
      <c r="G536" s="259"/>
      <c r="H536" s="260"/>
      <c r="I536" s="254"/>
      <c r="J536" s="258"/>
      <c r="K536" s="259"/>
      <c r="L536" s="260"/>
      <c r="M536" s="254"/>
      <c r="N536" s="261"/>
      <c r="O536" s="53"/>
      <c r="P536" s="280"/>
    </row>
    <row r="537" spans="1:16" ht="20.100000000000001" customHeight="1">
      <c r="A537" s="254"/>
      <c r="B537" s="255"/>
      <c r="C537" s="256"/>
      <c r="D537" s="256"/>
      <c r="E537" s="257"/>
      <c r="F537" s="258"/>
      <c r="G537" s="259"/>
      <c r="H537" s="260"/>
      <c r="I537" s="254"/>
      <c r="J537" s="258"/>
      <c r="K537" s="259"/>
      <c r="L537" s="5"/>
      <c r="M537" s="254"/>
      <c r="N537" s="261"/>
      <c r="O537" s="279"/>
      <c r="P537" s="280"/>
    </row>
    <row r="538" spans="1:16" ht="20.100000000000001" customHeight="1">
      <c r="A538" s="254"/>
      <c r="B538" s="255"/>
      <c r="C538" s="256"/>
      <c r="D538" s="256"/>
      <c r="E538" s="257"/>
      <c r="F538" s="258"/>
      <c r="G538" s="259"/>
      <c r="H538" s="260"/>
      <c r="J538" s="258"/>
      <c r="K538" s="259"/>
      <c r="L538" s="260"/>
      <c r="M538" s="254"/>
      <c r="N538" s="261"/>
      <c r="O538" s="279"/>
      <c r="P538" s="280"/>
    </row>
    <row r="539" spans="1:16" ht="20.100000000000001" customHeight="1">
      <c r="A539" s="254"/>
      <c r="B539" s="255"/>
      <c r="C539" s="256"/>
      <c r="D539" s="256"/>
      <c r="E539" s="257"/>
      <c r="F539" s="258"/>
      <c r="G539" s="259"/>
      <c r="H539" s="260"/>
      <c r="I539" s="254"/>
      <c r="J539" s="258"/>
      <c r="K539" s="259"/>
      <c r="L539" s="260"/>
      <c r="M539" s="254"/>
      <c r="N539" s="261"/>
      <c r="O539" s="279"/>
      <c r="P539" s="280"/>
    </row>
    <row r="540" spans="1:16" ht="20.100000000000001" customHeight="1">
      <c r="A540" s="254"/>
      <c r="B540" s="255"/>
      <c r="C540" s="256"/>
      <c r="D540" s="256"/>
      <c r="E540" s="257"/>
      <c r="F540" s="258"/>
      <c r="G540" s="259"/>
      <c r="H540" s="260"/>
      <c r="I540" s="254"/>
      <c r="J540" s="258"/>
      <c r="K540" s="259"/>
      <c r="L540" s="7"/>
      <c r="M540" s="254"/>
      <c r="N540" s="261"/>
      <c r="O540" s="279"/>
      <c r="P540" s="280"/>
    </row>
    <row r="541" spans="1:16" ht="20.100000000000001" customHeight="1">
      <c r="A541" s="273"/>
      <c r="B541" s="255"/>
      <c r="C541" s="256"/>
      <c r="D541" s="256"/>
      <c r="E541" s="257"/>
      <c r="F541" s="258"/>
      <c r="G541" s="259"/>
      <c r="H541" s="260"/>
      <c r="I541" s="254"/>
      <c r="J541" s="258"/>
      <c r="K541" s="259"/>
      <c r="L541" s="260"/>
      <c r="M541" s="254"/>
      <c r="N541" s="261"/>
      <c r="O541" s="279"/>
      <c r="P541" s="280"/>
    </row>
    <row r="542" spans="1:16" ht="20.100000000000001" customHeight="1">
      <c r="A542" s="254"/>
      <c r="B542" s="255"/>
      <c r="C542" s="256"/>
      <c r="D542" s="256"/>
      <c r="E542" s="257"/>
      <c r="F542" s="258"/>
      <c r="G542" s="259"/>
      <c r="H542" s="260"/>
      <c r="I542" s="254"/>
      <c r="J542" s="258"/>
      <c r="K542" s="259"/>
      <c r="L542" s="5"/>
      <c r="M542" s="254"/>
      <c r="N542" s="261"/>
      <c r="O542" s="279"/>
      <c r="P542" s="280"/>
    </row>
    <row r="543" spans="1:16" ht="20.100000000000001" customHeight="1">
      <c r="A543" s="254"/>
      <c r="B543" s="255"/>
      <c r="C543" s="256"/>
      <c r="D543" s="256"/>
      <c r="E543" s="257"/>
      <c r="F543" s="258"/>
      <c r="G543" s="259"/>
      <c r="H543" s="260"/>
      <c r="I543" s="254"/>
      <c r="J543" s="258"/>
      <c r="K543" s="259"/>
      <c r="L543" s="260"/>
      <c r="M543" s="254"/>
      <c r="N543" s="261"/>
      <c r="O543" s="279"/>
      <c r="P543" s="280"/>
    </row>
    <row r="544" spans="1:16" ht="20.100000000000001" customHeight="1">
      <c r="A544" s="254"/>
      <c r="B544" s="255"/>
      <c r="C544" s="256"/>
      <c r="D544" s="256"/>
      <c r="E544" s="257"/>
      <c r="F544" s="258"/>
      <c r="G544" s="259"/>
      <c r="H544" s="260"/>
      <c r="I544" s="254"/>
      <c r="J544" s="258"/>
      <c r="K544" s="259"/>
      <c r="L544" s="260"/>
      <c r="M544" s="254"/>
      <c r="N544" s="261"/>
      <c r="O544" s="279"/>
      <c r="P544" s="280"/>
    </row>
    <row r="545" spans="1:16" ht="20.100000000000001" customHeight="1">
      <c r="A545" s="254"/>
      <c r="B545" s="255"/>
      <c r="C545" s="256"/>
      <c r="D545" s="256"/>
      <c r="E545" s="257"/>
      <c r="F545" s="258"/>
      <c r="G545" s="259"/>
      <c r="H545" s="260"/>
      <c r="I545" s="254"/>
      <c r="J545" s="258"/>
      <c r="K545" s="259"/>
      <c r="L545" s="260"/>
      <c r="M545" s="254"/>
      <c r="N545" s="261"/>
      <c r="O545" s="279"/>
      <c r="P545" s="280"/>
    </row>
    <row r="546" spans="1:16" ht="20.100000000000001" customHeight="1">
      <c r="A546" s="254"/>
      <c r="B546" s="255"/>
      <c r="C546" s="256"/>
      <c r="D546" s="256"/>
      <c r="E546" s="257"/>
      <c r="F546" s="258"/>
      <c r="G546" s="259"/>
      <c r="H546" s="260"/>
      <c r="I546" s="254"/>
      <c r="J546" s="258"/>
      <c r="K546" s="259"/>
      <c r="L546" s="260"/>
      <c r="M546" s="254"/>
      <c r="N546" s="261"/>
      <c r="O546" s="53"/>
      <c r="P546" s="280"/>
    </row>
    <row r="547" spans="1:16" ht="20.100000000000001" customHeight="1">
      <c r="A547" s="254"/>
      <c r="B547" s="255"/>
      <c r="C547" s="256"/>
      <c r="D547" s="256"/>
      <c r="E547" s="257"/>
      <c r="F547" s="258"/>
      <c r="G547" s="259"/>
      <c r="H547" s="260"/>
      <c r="I547" s="254"/>
      <c r="J547" s="258"/>
      <c r="K547" s="259"/>
      <c r="L547" s="260"/>
      <c r="M547" s="254"/>
      <c r="N547" s="261"/>
      <c r="O547" s="279"/>
      <c r="P547" s="280"/>
    </row>
    <row r="548" spans="1:16" ht="20.100000000000001" customHeight="1">
      <c r="A548" s="254"/>
      <c r="B548" s="255"/>
      <c r="C548" s="256"/>
      <c r="D548" s="256"/>
      <c r="E548" s="257"/>
      <c r="F548" s="258"/>
      <c r="G548" s="259"/>
      <c r="H548" s="260"/>
      <c r="I548" s="254"/>
      <c r="J548" s="258"/>
      <c r="K548" s="259"/>
      <c r="L548" s="260"/>
      <c r="M548" s="254"/>
      <c r="N548" s="261"/>
      <c r="O548" s="279"/>
      <c r="P548" s="280"/>
    </row>
    <row r="549" spans="1:16" ht="20.100000000000001" customHeight="1">
      <c r="A549" s="254"/>
      <c r="B549" s="255"/>
      <c r="C549" s="256"/>
      <c r="D549" s="256"/>
      <c r="E549" s="257"/>
      <c r="F549" s="258"/>
      <c r="G549" s="259"/>
      <c r="H549" s="260"/>
      <c r="I549" s="254"/>
      <c r="J549" s="258"/>
      <c r="K549" s="259"/>
      <c r="L549" s="260"/>
      <c r="M549" s="254"/>
      <c r="N549" s="261"/>
      <c r="O549" s="279"/>
      <c r="P549" s="280"/>
    </row>
    <row r="550" spans="1:16" ht="20.100000000000001" customHeight="1">
      <c r="A550" s="254"/>
      <c r="B550" s="255"/>
      <c r="C550" s="256"/>
      <c r="D550" s="256"/>
      <c r="E550" s="257"/>
      <c r="F550" s="258"/>
      <c r="G550" s="259"/>
      <c r="H550" s="260"/>
      <c r="I550" s="254"/>
      <c r="J550" s="258"/>
      <c r="K550" s="259"/>
      <c r="L550" s="260"/>
      <c r="M550" s="254"/>
      <c r="N550" s="261"/>
      <c r="O550" s="53"/>
      <c r="P550" s="280"/>
    </row>
    <row r="551" spans="1:16" ht="20.100000000000001" customHeight="1">
      <c r="A551" s="254"/>
      <c r="B551" s="255" t="s">
        <v>300</v>
      </c>
      <c r="C551" s="256"/>
      <c r="D551" s="256"/>
      <c r="E551" s="257"/>
      <c r="F551" s="258"/>
      <c r="G551" s="259"/>
      <c r="H551" s="260"/>
      <c r="I551" s="254"/>
      <c r="J551" s="258"/>
      <c r="K551" s="259"/>
      <c r="L551" s="260"/>
      <c r="M551" s="254"/>
      <c r="N551" s="261"/>
      <c r="O551" s="279"/>
      <c r="P551" s="280"/>
    </row>
    <row r="552" spans="1:16" ht="20.100000000000001" customHeight="1">
      <c r="A552" s="254"/>
      <c r="B552" s="255"/>
      <c r="C552" s="256"/>
      <c r="D552" s="256"/>
      <c r="E552" s="257"/>
      <c r="F552" s="258"/>
      <c r="G552" s="259"/>
      <c r="H552" s="260"/>
      <c r="I552" s="254"/>
      <c r="J552" s="258"/>
      <c r="K552" s="259"/>
      <c r="L552" s="260"/>
      <c r="M552" s="254"/>
      <c r="N552" s="261"/>
      <c r="O552" s="279"/>
      <c r="P552" s="280"/>
    </row>
    <row r="553" spans="1:16" ht="20.100000000000001" customHeight="1">
      <c r="A553" s="273" t="s">
        <v>38</v>
      </c>
      <c r="B553" s="255" t="s">
        <v>515</v>
      </c>
      <c r="C553" s="256" t="s">
        <v>382</v>
      </c>
      <c r="D553" s="256"/>
      <c r="E553" s="257"/>
      <c r="F553" s="258"/>
      <c r="G553" s="259"/>
      <c r="H553" s="260"/>
      <c r="I553" s="254"/>
      <c r="J553" s="258"/>
      <c r="K553" s="259"/>
      <c r="L553" s="260"/>
      <c r="M553" s="254"/>
      <c r="N553" s="261"/>
      <c r="O553" s="279"/>
      <c r="P553" s="280"/>
    </row>
    <row r="554" spans="1:16" ht="20.100000000000001" customHeight="1">
      <c r="A554" s="254"/>
      <c r="B554" s="255"/>
      <c r="C554" s="256"/>
      <c r="D554" s="256"/>
      <c r="E554" s="257"/>
      <c r="F554" s="258"/>
      <c r="G554" s="259"/>
      <c r="H554" s="260"/>
      <c r="I554" s="254"/>
      <c r="J554" s="258"/>
      <c r="K554" s="259"/>
      <c r="L554" s="260"/>
      <c r="M554" s="254"/>
      <c r="N554" s="261"/>
      <c r="O554" s="279"/>
      <c r="P554" s="280"/>
    </row>
    <row r="555" spans="1:16" ht="20.100000000000001" customHeight="1">
      <c r="A555" s="273"/>
      <c r="B555" s="255" t="s">
        <v>1226</v>
      </c>
      <c r="C555" s="256"/>
      <c r="D555" s="256"/>
      <c r="E555" s="257" t="s">
        <v>408</v>
      </c>
      <c r="F555" s="258">
        <v>1</v>
      </c>
      <c r="G555" s="259"/>
      <c r="H555" s="260"/>
      <c r="I555" s="254"/>
      <c r="J555" s="258"/>
      <c r="K555" s="259"/>
      <c r="L555" s="260"/>
      <c r="M555" s="254"/>
      <c r="N555" s="261"/>
      <c r="O555" s="279"/>
      <c r="P555" s="280"/>
    </row>
    <row r="556" spans="1:16" ht="20.100000000000001" customHeight="1">
      <c r="A556" s="254"/>
      <c r="B556" s="255"/>
      <c r="C556" s="256"/>
      <c r="D556" s="256"/>
      <c r="E556" s="257"/>
      <c r="F556" s="258"/>
      <c r="G556" s="259"/>
      <c r="H556" s="260"/>
      <c r="I556" s="254"/>
      <c r="J556" s="258"/>
      <c r="K556" s="259"/>
      <c r="L556" s="260"/>
      <c r="M556" s="254"/>
      <c r="N556" s="261"/>
      <c r="O556" s="279"/>
      <c r="P556" s="280"/>
    </row>
    <row r="557" spans="1:16" ht="20.100000000000001" customHeight="1">
      <c r="A557" s="254"/>
      <c r="B557" s="255"/>
      <c r="C557" s="256"/>
      <c r="D557" s="256"/>
      <c r="E557" s="257"/>
      <c r="F557" s="258"/>
      <c r="G557" s="259"/>
      <c r="H557" s="260"/>
      <c r="I557" s="254"/>
      <c r="J557" s="258"/>
      <c r="K557" s="259"/>
      <c r="L557" s="260"/>
      <c r="M557" s="254"/>
      <c r="N557" s="261"/>
      <c r="O557" s="279"/>
      <c r="P557" s="280"/>
    </row>
    <row r="558" spans="1:16" ht="20.100000000000001" customHeight="1">
      <c r="A558" s="254"/>
      <c r="B558" s="255"/>
      <c r="C558" s="256"/>
      <c r="D558" s="256"/>
      <c r="E558" s="257"/>
      <c r="F558" s="258"/>
      <c r="G558" s="259"/>
      <c r="H558" s="260"/>
      <c r="I558" s="254"/>
      <c r="J558" s="258"/>
      <c r="K558" s="259"/>
      <c r="L558" s="260"/>
      <c r="M558" s="254"/>
      <c r="N558" s="261"/>
      <c r="O558" s="53"/>
      <c r="P558" s="280"/>
    </row>
    <row r="559" spans="1:16" ht="20.100000000000001" customHeight="1">
      <c r="A559" s="254"/>
      <c r="B559" s="255"/>
      <c r="C559" s="256"/>
      <c r="D559" s="256"/>
      <c r="E559" s="257"/>
      <c r="F559" s="258"/>
      <c r="G559" s="259"/>
      <c r="H559" s="260"/>
      <c r="I559" s="254"/>
      <c r="J559" s="258"/>
      <c r="K559" s="259"/>
      <c r="L559" s="260"/>
      <c r="M559" s="254"/>
      <c r="N559" s="261"/>
      <c r="O559" s="279"/>
      <c r="P559" s="280"/>
    </row>
    <row r="560" spans="1:16" ht="20.100000000000001" customHeight="1">
      <c r="A560" s="254"/>
      <c r="B560" s="255"/>
      <c r="C560" s="256"/>
      <c r="D560" s="256"/>
      <c r="E560" s="257"/>
      <c r="F560" s="258"/>
      <c r="G560" s="259"/>
      <c r="H560" s="260"/>
      <c r="I560" s="254"/>
      <c r="J560" s="258"/>
      <c r="K560" s="259"/>
      <c r="L560" s="260"/>
      <c r="M560" s="254"/>
      <c r="N560" s="261"/>
      <c r="O560" s="279"/>
      <c r="P560" s="280"/>
    </row>
    <row r="561" spans="1:16" ht="20.100000000000001" customHeight="1">
      <c r="A561" s="254"/>
      <c r="B561" s="255"/>
      <c r="C561" s="256"/>
      <c r="D561" s="256"/>
      <c r="E561" s="257"/>
      <c r="F561" s="258"/>
      <c r="G561" s="259"/>
      <c r="H561" s="260"/>
      <c r="I561" s="254"/>
      <c r="J561" s="258"/>
      <c r="K561" s="259"/>
      <c r="L561" s="260"/>
      <c r="M561" s="254"/>
      <c r="N561" s="261"/>
      <c r="O561" s="53"/>
      <c r="P561" s="280"/>
    </row>
    <row r="562" spans="1:16" ht="20.100000000000001" customHeight="1">
      <c r="A562" s="254"/>
      <c r="B562" s="255"/>
      <c r="C562" s="256"/>
      <c r="D562" s="256"/>
      <c r="E562" s="257"/>
      <c r="F562" s="258"/>
      <c r="G562" s="259"/>
      <c r="H562" s="260"/>
      <c r="I562" s="254"/>
      <c r="J562" s="258"/>
      <c r="K562" s="259"/>
      <c r="L562" s="5"/>
      <c r="M562" s="254"/>
      <c r="N562" s="261"/>
      <c r="O562" s="279"/>
      <c r="P562" s="280"/>
    </row>
    <row r="563" spans="1:16" ht="20.100000000000001" customHeight="1">
      <c r="A563" s="254"/>
      <c r="B563" s="255"/>
      <c r="C563" s="256"/>
      <c r="D563" s="256"/>
      <c r="E563" s="257"/>
      <c r="F563" s="258"/>
      <c r="G563" s="259"/>
      <c r="H563" s="260"/>
      <c r="J563" s="258"/>
      <c r="K563" s="259"/>
      <c r="L563" s="260"/>
      <c r="M563" s="254"/>
      <c r="N563" s="261"/>
      <c r="O563" s="279"/>
      <c r="P563" s="280"/>
    </row>
    <row r="564" spans="1:16" ht="20.100000000000001" customHeight="1">
      <c r="A564" s="254"/>
      <c r="B564" s="255"/>
      <c r="C564" s="256"/>
      <c r="D564" s="256"/>
      <c r="E564" s="257"/>
      <c r="F564" s="258"/>
      <c r="G564" s="259"/>
      <c r="H564" s="260"/>
      <c r="I564" s="254"/>
      <c r="J564" s="258"/>
      <c r="K564" s="259"/>
      <c r="L564" s="260"/>
      <c r="M564" s="254"/>
      <c r="N564" s="261"/>
      <c r="O564" s="279"/>
      <c r="P564" s="280"/>
    </row>
    <row r="565" spans="1:16" ht="20.100000000000001" customHeight="1">
      <c r="A565" s="254"/>
      <c r="B565" s="255"/>
      <c r="C565" s="256"/>
      <c r="D565" s="256"/>
      <c r="E565" s="257"/>
      <c r="F565" s="258"/>
      <c r="G565" s="259"/>
      <c r="H565" s="260"/>
      <c r="I565" s="254"/>
      <c r="J565" s="258"/>
      <c r="K565" s="259"/>
      <c r="L565" s="7"/>
      <c r="M565" s="254"/>
      <c r="N565" s="261"/>
      <c r="O565" s="279"/>
      <c r="P565" s="280"/>
    </row>
    <row r="566" spans="1:16" ht="20.100000000000001" customHeight="1">
      <c r="A566" s="273"/>
      <c r="B566" s="255"/>
      <c r="C566" s="256"/>
      <c r="D566" s="256"/>
      <c r="E566" s="257"/>
      <c r="F566" s="258"/>
      <c r="G566" s="259"/>
      <c r="H566" s="260"/>
      <c r="I566" s="254"/>
      <c r="J566" s="258"/>
      <c r="K566" s="259"/>
      <c r="L566" s="260"/>
      <c r="M566" s="254"/>
      <c r="N566" s="261"/>
      <c r="O566" s="279"/>
      <c r="P566" s="280"/>
    </row>
    <row r="567" spans="1:16" ht="20.100000000000001" customHeight="1">
      <c r="A567" s="254"/>
      <c r="B567" s="255"/>
      <c r="C567" s="256"/>
      <c r="D567" s="256"/>
      <c r="E567" s="257"/>
      <c r="F567" s="258"/>
      <c r="G567" s="259"/>
      <c r="H567" s="260"/>
      <c r="I567" s="254"/>
      <c r="J567" s="258"/>
      <c r="K567" s="259"/>
      <c r="L567" s="5"/>
      <c r="M567" s="254"/>
      <c r="N567" s="261"/>
      <c r="O567" s="279"/>
      <c r="P567" s="280"/>
    </row>
    <row r="568" spans="1:16" ht="20.100000000000001" customHeight="1">
      <c r="A568" s="254"/>
      <c r="B568" s="255"/>
      <c r="C568" s="256"/>
      <c r="D568" s="256"/>
      <c r="E568" s="257"/>
      <c r="F568" s="258"/>
      <c r="G568" s="259"/>
      <c r="H568" s="260"/>
      <c r="I568" s="254"/>
      <c r="J568" s="258"/>
      <c r="K568" s="259"/>
      <c r="L568" s="260"/>
      <c r="M568" s="254"/>
      <c r="N568" s="261"/>
      <c r="O568" s="279"/>
      <c r="P568" s="280"/>
    </row>
    <row r="569" spans="1:16" ht="20.100000000000001" customHeight="1">
      <c r="A569" s="254"/>
      <c r="B569" s="255"/>
      <c r="C569" s="256"/>
      <c r="D569" s="256"/>
      <c r="E569" s="257"/>
      <c r="F569" s="258"/>
      <c r="G569" s="259"/>
      <c r="H569" s="260"/>
      <c r="I569" s="254"/>
      <c r="J569" s="258"/>
      <c r="K569" s="259"/>
      <c r="L569" s="260"/>
      <c r="M569" s="254"/>
      <c r="N569" s="261"/>
      <c r="O569" s="279"/>
      <c r="P569" s="280"/>
    </row>
    <row r="570" spans="1:16" ht="20.100000000000001" customHeight="1">
      <c r="A570" s="254"/>
      <c r="B570" s="255"/>
      <c r="C570" s="256"/>
      <c r="D570" s="256"/>
      <c r="E570" s="257"/>
      <c r="F570" s="258"/>
      <c r="G570" s="259"/>
      <c r="H570" s="260"/>
      <c r="I570" s="254"/>
      <c r="J570" s="258"/>
      <c r="K570" s="259"/>
      <c r="L570" s="260"/>
      <c r="M570" s="254"/>
      <c r="N570" s="261"/>
      <c r="O570" s="279"/>
      <c r="P570" s="280"/>
    </row>
    <row r="571" spans="1:16" ht="20.100000000000001" customHeight="1">
      <c r="A571" s="254"/>
      <c r="B571" s="255"/>
      <c r="C571" s="256"/>
      <c r="D571" s="256"/>
      <c r="E571" s="257"/>
      <c r="F571" s="258"/>
      <c r="G571" s="259"/>
      <c r="H571" s="260"/>
      <c r="I571" s="254"/>
      <c r="J571" s="258"/>
      <c r="K571" s="259"/>
      <c r="L571" s="260"/>
      <c r="M571" s="254"/>
      <c r="N571" s="261"/>
      <c r="O571" s="53"/>
      <c r="P571" s="280"/>
    </row>
    <row r="572" spans="1:16" ht="20.100000000000001" customHeight="1">
      <c r="A572" s="254"/>
      <c r="B572" s="255"/>
      <c r="C572" s="256"/>
      <c r="D572" s="256"/>
      <c r="E572" s="257"/>
      <c r="F572" s="258"/>
      <c r="G572" s="259"/>
      <c r="H572" s="260"/>
      <c r="I572" s="254"/>
      <c r="J572" s="258"/>
      <c r="K572" s="259"/>
      <c r="L572" s="260"/>
      <c r="M572" s="254"/>
      <c r="N572" s="261"/>
      <c r="O572" s="279"/>
      <c r="P572" s="280"/>
    </row>
    <row r="573" spans="1:16" ht="20.100000000000001" customHeight="1">
      <c r="A573" s="254"/>
      <c r="B573" s="255"/>
      <c r="C573" s="256"/>
      <c r="D573" s="256"/>
      <c r="E573" s="257"/>
      <c r="F573" s="258"/>
      <c r="G573" s="259"/>
      <c r="H573" s="260"/>
      <c r="I573" s="254"/>
      <c r="J573" s="258"/>
      <c r="K573" s="259"/>
      <c r="L573" s="260"/>
      <c r="M573" s="254"/>
      <c r="N573" s="261"/>
      <c r="O573" s="279"/>
      <c r="P573" s="280"/>
    </row>
    <row r="574" spans="1:16" ht="20.100000000000001" customHeight="1">
      <c r="A574" s="254"/>
      <c r="B574" s="255"/>
      <c r="C574" s="256"/>
      <c r="D574" s="256"/>
      <c r="E574" s="257"/>
      <c r="F574" s="258"/>
      <c r="G574" s="259"/>
      <c r="H574" s="260"/>
      <c r="I574" s="254"/>
      <c r="J574" s="258"/>
      <c r="K574" s="259"/>
      <c r="L574" s="260"/>
      <c r="M574" s="254"/>
      <c r="N574" s="261"/>
      <c r="O574" s="279"/>
      <c r="P574" s="280"/>
    </row>
    <row r="575" spans="1:16" ht="20.100000000000001" customHeight="1">
      <c r="A575" s="254"/>
      <c r="B575" s="255"/>
      <c r="C575" s="256"/>
      <c r="D575" s="256"/>
      <c r="E575" s="257"/>
      <c r="F575" s="258"/>
      <c r="G575" s="259"/>
      <c r="H575" s="260"/>
      <c r="I575" s="254"/>
      <c r="J575" s="258"/>
      <c r="K575" s="259"/>
      <c r="L575" s="260"/>
      <c r="M575" s="254"/>
      <c r="N575" s="261"/>
      <c r="O575" s="53"/>
      <c r="P575" s="280"/>
    </row>
    <row r="576" spans="1:16" ht="20.100000000000001" customHeight="1">
      <c r="A576" s="254"/>
      <c r="B576" s="255" t="s">
        <v>300</v>
      </c>
      <c r="C576" s="256"/>
      <c r="D576" s="256"/>
      <c r="E576" s="257"/>
      <c r="F576" s="258"/>
      <c r="G576" s="259"/>
      <c r="H576" s="260"/>
      <c r="I576" s="254"/>
      <c r="J576" s="258"/>
      <c r="K576" s="259"/>
      <c r="L576" s="260"/>
      <c r="M576" s="254"/>
      <c r="N576" s="261"/>
      <c r="O576" s="279"/>
      <c r="P576" s="280"/>
    </row>
    <row r="577" spans="1:18" ht="20.100000000000001" customHeight="1">
      <c r="A577" s="254"/>
      <c r="B577" s="255"/>
      <c r="C577" s="256"/>
      <c r="D577" s="256"/>
      <c r="E577" s="257"/>
      <c r="F577" s="258"/>
      <c r="G577" s="259"/>
      <c r="H577" s="260"/>
      <c r="I577" s="254"/>
      <c r="J577" s="258"/>
      <c r="K577" s="259"/>
      <c r="L577" s="260"/>
      <c r="M577" s="254"/>
      <c r="N577" s="261"/>
      <c r="O577" s="279"/>
      <c r="P577" s="280"/>
    </row>
    <row r="578" spans="1:18" ht="20.100000000000001" customHeight="1">
      <c r="A578" s="273" t="s">
        <v>355</v>
      </c>
      <c r="B578" s="255" t="s">
        <v>1090</v>
      </c>
      <c r="C578" s="256"/>
      <c r="D578" s="256"/>
      <c r="E578" s="257"/>
      <c r="F578" s="258"/>
      <c r="G578" s="259"/>
      <c r="H578" s="260"/>
      <c r="I578" s="254"/>
      <c r="J578" s="258"/>
      <c r="K578" s="259"/>
      <c r="L578" s="260"/>
      <c r="M578" s="254"/>
      <c r="N578" s="261"/>
      <c r="O578" s="279"/>
      <c r="P578" s="280"/>
    </row>
    <row r="579" spans="1:18" ht="20.100000000000001" customHeight="1">
      <c r="A579" s="254"/>
      <c r="B579" s="255"/>
      <c r="C579" s="256"/>
      <c r="D579" s="256"/>
      <c r="E579" s="257"/>
      <c r="F579" s="258"/>
      <c r="G579" s="259"/>
      <c r="H579" s="260"/>
      <c r="I579" s="254"/>
      <c r="J579" s="258"/>
      <c r="K579" s="259"/>
      <c r="L579" s="260"/>
      <c r="M579" s="254"/>
      <c r="N579" s="261"/>
      <c r="O579" s="279"/>
      <c r="P579" s="280"/>
      <c r="Q579" s="277"/>
    </row>
    <row r="580" spans="1:18" ht="20.100000000000001" customHeight="1">
      <c r="A580" s="254"/>
      <c r="B580" s="255" t="s">
        <v>1091</v>
      </c>
      <c r="C580" s="256" t="s">
        <v>1095</v>
      </c>
      <c r="D580" s="256"/>
      <c r="E580" s="257" t="s">
        <v>1094</v>
      </c>
      <c r="F580" s="258">
        <v>0.6</v>
      </c>
      <c r="G580" s="259"/>
      <c r="H580" s="260"/>
      <c r="I580" s="254"/>
      <c r="J580" s="258"/>
      <c r="K580" s="259"/>
      <c r="L580" s="260"/>
      <c r="M580" s="254"/>
      <c r="N580" s="261"/>
      <c r="O580" s="279"/>
      <c r="P580" s="287"/>
      <c r="Q580" s="287"/>
    </row>
    <row r="581" spans="1:18" ht="20.100000000000001" customHeight="1">
      <c r="A581" s="254"/>
      <c r="B581" s="256" t="s">
        <v>1092</v>
      </c>
      <c r="C581" s="256" t="s">
        <v>1096</v>
      </c>
      <c r="D581" s="256"/>
      <c r="E581" s="257" t="s">
        <v>1094</v>
      </c>
      <c r="F581" s="258">
        <v>0.1</v>
      </c>
      <c r="G581" s="8"/>
      <c r="H581" s="260"/>
      <c r="I581" s="254"/>
      <c r="J581" s="288"/>
      <c r="K581" s="259"/>
      <c r="L581" s="260"/>
      <c r="M581" s="254"/>
      <c r="N581" s="261"/>
      <c r="O581" s="279"/>
      <c r="P581" s="287"/>
      <c r="Q581" s="287"/>
    </row>
    <row r="582" spans="1:18" ht="20.100000000000001" customHeight="1">
      <c r="A582" s="254"/>
      <c r="B582" s="255"/>
      <c r="C582" s="256"/>
      <c r="D582" s="256"/>
      <c r="E582" s="257"/>
      <c r="F582" s="258"/>
      <c r="G582" s="259"/>
      <c r="H582" s="260"/>
      <c r="I582" s="254"/>
      <c r="J582" s="258"/>
      <c r="K582" s="259"/>
      <c r="L582" s="5"/>
      <c r="M582" s="254"/>
      <c r="N582" s="261"/>
      <c r="O582" s="281"/>
      <c r="P582" s="282"/>
      <c r="Q582" s="287"/>
      <c r="R582" s="282"/>
    </row>
    <row r="583" spans="1:18" ht="20.100000000000001" customHeight="1">
      <c r="A583" s="254"/>
      <c r="B583" s="255" t="s">
        <v>1097</v>
      </c>
      <c r="C583" s="321" t="s">
        <v>1098</v>
      </c>
      <c r="D583" s="322"/>
      <c r="E583" s="257" t="s">
        <v>16</v>
      </c>
      <c r="F583" s="258">
        <v>0.6</v>
      </c>
      <c r="G583" s="259"/>
      <c r="H583" s="260"/>
      <c r="I583" s="254"/>
      <c r="J583" s="258"/>
      <c r="K583" s="259"/>
      <c r="L583" s="260"/>
      <c r="M583" s="254"/>
      <c r="N583" s="261"/>
      <c r="O583" s="279"/>
      <c r="P583" s="287"/>
      <c r="Q583" s="287"/>
    </row>
    <row r="584" spans="1:18" ht="20.100000000000001" customHeight="1">
      <c r="A584" s="254"/>
      <c r="B584" s="255" t="s">
        <v>15</v>
      </c>
      <c r="C584" s="321" t="s">
        <v>1099</v>
      </c>
      <c r="D584" s="322"/>
      <c r="E584" s="257" t="s">
        <v>16</v>
      </c>
      <c r="F584" s="258">
        <v>0.1</v>
      </c>
      <c r="G584" s="259"/>
      <c r="H584" s="260"/>
      <c r="I584" s="254"/>
      <c r="J584" s="288"/>
      <c r="K584" s="259"/>
      <c r="L584" s="5"/>
      <c r="M584" s="254"/>
      <c r="N584" s="261"/>
      <c r="O584" s="279"/>
      <c r="P584" s="287"/>
      <c r="Q584" s="287"/>
    </row>
    <row r="585" spans="1:18" ht="20.100000000000001" customHeight="1">
      <c r="A585" s="254"/>
      <c r="B585" s="255"/>
      <c r="C585" s="256"/>
      <c r="D585" s="256"/>
      <c r="E585" s="257"/>
      <c r="F585" s="258"/>
      <c r="G585" s="259"/>
      <c r="H585" s="260"/>
      <c r="I585" s="254"/>
      <c r="J585" s="258"/>
      <c r="K585" s="259"/>
      <c r="L585" s="5"/>
      <c r="M585" s="254"/>
      <c r="N585" s="261"/>
      <c r="O585" s="279"/>
      <c r="P585" s="280"/>
    </row>
    <row r="586" spans="1:18" ht="20.100000000000001" customHeight="1">
      <c r="A586" s="254"/>
      <c r="B586" s="255"/>
      <c r="C586" s="256"/>
      <c r="D586" s="256"/>
      <c r="E586" s="257"/>
      <c r="F586" s="258"/>
      <c r="G586" s="259"/>
      <c r="H586" s="260"/>
      <c r="I586" s="254"/>
      <c r="J586" s="258"/>
      <c r="K586" s="259"/>
      <c r="L586" s="7"/>
      <c r="M586" s="254"/>
      <c r="N586" s="261"/>
      <c r="O586" s="279"/>
      <c r="P586" s="280"/>
    </row>
    <row r="587" spans="1:18" ht="20.100000000000001" customHeight="1">
      <c r="A587" s="254"/>
      <c r="B587" s="255"/>
      <c r="C587" s="256"/>
      <c r="D587" s="256"/>
      <c r="E587" s="257"/>
      <c r="F587" s="258"/>
      <c r="G587" s="259"/>
      <c r="H587" s="260"/>
      <c r="I587" s="254"/>
      <c r="J587" s="258"/>
      <c r="K587" s="259"/>
      <c r="L587" s="260"/>
      <c r="M587" s="254"/>
      <c r="N587" s="261"/>
      <c r="O587" s="279"/>
      <c r="P587" s="280"/>
    </row>
    <row r="588" spans="1:18" ht="20.100000000000001" customHeight="1">
      <c r="A588" s="254"/>
      <c r="B588" s="255"/>
      <c r="C588" s="256"/>
      <c r="D588" s="256"/>
      <c r="E588" s="257"/>
      <c r="F588" s="258"/>
      <c r="G588" s="259"/>
      <c r="H588" s="260"/>
      <c r="I588" s="254"/>
      <c r="J588" s="258"/>
      <c r="K588" s="259"/>
      <c r="L588" s="5"/>
      <c r="M588" s="254"/>
      <c r="N588" s="261"/>
      <c r="O588" s="279"/>
      <c r="P588" s="280"/>
    </row>
    <row r="589" spans="1:18" ht="20.100000000000001" customHeight="1">
      <c r="A589" s="254"/>
      <c r="B589" s="255"/>
      <c r="C589" s="256"/>
      <c r="D589" s="256"/>
      <c r="E589" s="257"/>
      <c r="F589" s="258"/>
      <c r="G589" s="259"/>
      <c r="H589" s="260"/>
      <c r="I589" s="254"/>
      <c r="J589" s="258"/>
      <c r="K589" s="259"/>
      <c r="L589" s="260"/>
      <c r="M589" s="254"/>
      <c r="N589" s="261"/>
      <c r="O589" s="279"/>
      <c r="P589" s="280"/>
    </row>
    <row r="590" spans="1:18" ht="20.100000000000001" customHeight="1">
      <c r="A590" s="254"/>
      <c r="B590" s="255"/>
      <c r="C590" s="256"/>
      <c r="D590" s="256"/>
      <c r="E590" s="257"/>
      <c r="F590" s="258"/>
      <c r="G590" s="259"/>
      <c r="H590" s="260"/>
      <c r="I590" s="254"/>
      <c r="J590" s="258"/>
      <c r="K590" s="259"/>
      <c r="L590" s="260"/>
      <c r="M590" s="254"/>
      <c r="N590" s="261"/>
      <c r="O590" s="279"/>
      <c r="P590" s="280"/>
    </row>
    <row r="591" spans="1:18" ht="20.100000000000001" customHeight="1">
      <c r="A591" s="254"/>
      <c r="B591" s="255"/>
      <c r="C591" s="256"/>
      <c r="D591" s="256"/>
      <c r="E591" s="257"/>
      <c r="F591" s="258"/>
      <c r="G591" s="259"/>
      <c r="H591" s="260"/>
      <c r="I591" s="254"/>
      <c r="J591" s="258"/>
      <c r="K591" s="259"/>
      <c r="L591" s="260"/>
      <c r="M591" s="254"/>
      <c r="N591" s="261"/>
      <c r="O591" s="279"/>
      <c r="P591" s="280"/>
    </row>
    <row r="592" spans="1:18" ht="20.100000000000001" customHeight="1">
      <c r="A592" s="254"/>
      <c r="B592" s="255"/>
      <c r="C592" s="256"/>
      <c r="D592" s="256"/>
      <c r="E592" s="257"/>
      <c r="F592" s="258"/>
      <c r="G592" s="259"/>
      <c r="H592" s="260"/>
      <c r="I592" s="254"/>
      <c r="J592" s="258"/>
      <c r="K592" s="259"/>
      <c r="L592" s="260"/>
      <c r="M592" s="254"/>
      <c r="N592" s="261"/>
      <c r="O592" s="53"/>
      <c r="P592" s="280"/>
    </row>
    <row r="593" spans="1:21" ht="20.100000000000001" customHeight="1">
      <c r="A593" s="254"/>
      <c r="B593" s="256"/>
      <c r="C593" s="256"/>
      <c r="D593" s="256"/>
      <c r="E593" s="257"/>
      <c r="F593" s="258"/>
      <c r="G593" s="259"/>
      <c r="H593" s="260"/>
      <c r="I593" s="254"/>
      <c r="J593" s="258"/>
      <c r="K593" s="259"/>
      <c r="L593" s="260"/>
      <c r="M593" s="254"/>
      <c r="N593" s="261"/>
      <c r="O593" s="279"/>
      <c r="P593" s="280"/>
    </row>
    <row r="594" spans="1:21" ht="20.100000000000001" customHeight="1">
      <c r="A594" s="254"/>
      <c r="B594" s="256"/>
      <c r="C594" s="237"/>
      <c r="D594" s="237"/>
      <c r="E594" s="257"/>
      <c r="F594" s="258"/>
      <c r="G594" s="8"/>
      <c r="H594" s="260"/>
      <c r="I594" s="254"/>
      <c r="J594" s="258"/>
      <c r="K594" s="5"/>
      <c r="L594" s="5"/>
      <c r="M594" s="254"/>
      <c r="N594" s="261"/>
      <c r="O594" s="279"/>
      <c r="P594" s="280"/>
    </row>
    <row r="595" spans="1:21" ht="20.100000000000001" customHeight="1">
      <c r="A595" s="254"/>
      <c r="B595" s="255"/>
      <c r="C595" s="256"/>
      <c r="D595" s="256"/>
      <c r="E595" s="257"/>
      <c r="F595" s="258"/>
      <c r="G595" s="8"/>
      <c r="H595" s="260"/>
      <c r="I595" s="254"/>
      <c r="J595" s="258"/>
      <c r="K595" s="5"/>
      <c r="L595" s="5"/>
      <c r="M595" s="254"/>
      <c r="N595" s="261"/>
      <c r="O595" s="279"/>
      <c r="P595" s="280"/>
    </row>
    <row r="596" spans="1:21" ht="20.100000000000001" customHeight="1">
      <c r="A596" s="254"/>
      <c r="B596" s="255"/>
      <c r="C596" s="256"/>
      <c r="D596" s="256"/>
      <c r="E596" s="257"/>
      <c r="F596" s="258"/>
      <c r="G596" s="259"/>
      <c r="H596" s="260"/>
      <c r="I596" s="254"/>
      <c r="J596" s="258"/>
      <c r="K596" s="259"/>
      <c r="L596" s="260"/>
      <c r="M596" s="254"/>
      <c r="N596" s="261"/>
      <c r="O596" s="279"/>
      <c r="P596" s="280"/>
    </row>
    <row r="597" spans="1:21" ht="20.100000000000001" customHeight="1">
      <c r="A597" s="254"/>
      <c r="B597" s="255"/>
      <c r="C597" s="256"/>
      <c r="D597" s="256"/>
      <c r="E597" s="257"/>
      <c r="F597" s="258"/>
      <c r="G597" s="259"/>
      <c r="H597" s="260"/>
      <c r="I597" s="254"/>
      <c r="J597" s="258"/>
      <c r="K597" s="259"/>
      <c r="L597" s="260"/>
      <c r="M597" s="254"/>
      <c r="N597" s="261"/>
      <c r="O597" s="279"/>
      <c r="P597" s="280"/>
    </row>
    <row r="598" spans="1:21" ht="20.100000000000001" customHeight="1">
      <c r="A598" s="254"/>
      <c r="B598" s="255"/>
      <c r="C598" s="256"/>
      <c r="D598" s="256"/>
      <c r="E598" s="257"/>
      <c r="F598" s="258"/>
      <c r="G598" s="259"/>
      <c r="H598" s="260"/>
      <c r="I598" s="254"/>
      <c r="J598" s="258"/>
      <c r="K598" s="259"/>
      <c r="L598" s="260"/>
      <c r="M598" s="254"/>
      <c r="N598" s="261"/>
      <c r="O598" s="53"/>
      <c r="P598" s="280"/>
    </row>
    <row r="599" spans="1:21" ht="20.100000000000001" customHeight="1">
      <c r="A599" s="254"/>
      <c r="B599" s="255"/>
      <c r="C599" s="256"/>
      <c r="D599" s="256"/>
      <c r="E599" s="257"/>
      <c r="F599" s="258"/>
      <c r="G599" s="259"/>
      <c r="H599" s="260"/>
      <c r="I599" s="254"/>
      <c r="J599" s="258"/>
      <c r="K599" s="259"/>
      <c r="L599" s="260"/>
      <c r="M599" s="254"/>
      <c r="N599" s="261"/>
      <c r="O599" s="279"/>
      <c r="P599" s="280"/>
    </row>
    <row r="600" spans="1:21" ht="20.100000000000001" customHeight="1">
      <c r="A600" s="254"/>
      <c r="B600" s="255"/>
      <c r="C600" s="256"/>
      <c r="D600" s="256"/>
      <c r="E600" s="257"/>
      <c r="F600" s="258"/>
      <c r="G600" s="259"/>
      <c r="H600" s="260"/>
      <c r="I600" s="254"/>
      <c r="J600" s="258"/>
      <c r="K600" s="259"/>
      <c r="L600" s="260"/>
      <c r="M600" s="254"/>
      <c r="N600" s="261"/>
      <c r="O600" s="279"/>
      <c r="P600" s="280"/>
    </row>
    <row r="601" spans="1:21" ht="20.100000000000001" customHeight="1">
      <c r="A601" s="254"/>
      <c r="B601" s="255" t="s">
        <v>300</v>
      </c>
      <c r="C601" s="256"/>
      <c r="D601" s="256"/>
      <c r="E601" s="257"/>
      <c r="F601" s="258"/>
      <c r="G601" s="259"/>
      <c r="H601" s="260"/>
      <c r="I601" s="254"/>
      <c r="J601" s="258"/>
      <c r="K601" s="259"/>
      <c r="L601" s="260"/>
      <c r="M601" s="254"/>
      <c r="N601" s="261"/>
      <c r="O601" s="279"/>
      <c r="P601" s="280"/>
    </row>
    <row r="602" spans="1:21" s="276" customFormat="1" ht="20.100000000000001" customHeight="1">
      <c r="A602" s="275"/>
      <c r="E602" s="277"/>
      <c r="H602" s="283"/>
      <c r="L602" s="283"/>
      <c r="N602" s="278"/>
      <c r="O602" s="277"/>
      <c r="P602" s="278"/>
      <c r="Q602" s="278"/>
      <c r="R602" s="278"/>
      <c r="S602" s="278"/>
      <c r="T602" s="278"/>
      <c r="U602" s="278"/>
    </row>
    <row r="603" spans="1:21" ht="20.100000000000001" customHeight="1">
      <c r="A603" s="273" t="s">
        <v>360</v>
      </c>
      <c r="B603" s="255" t="s">
        <v>1086</v>
      </c>
      <c r="C603" s="256"/>
      <c r="D603" s="256"/>
      <c r="E603" s="257"/>
      <c r="F603" s="258"/>
      <c r="G603" s="259"/>
      <c r="H603" s="260"/>
      <c r="I603" s="254"/>
      <c r="J603" s="258"/>
      <c r="K603" s="259"/>
      <c r="L603" s="260"/>
      <c r="M603" s="254"/>
      <c r="N603" s="261"/>
      <c r="O603" s="279"/>
      <c r="P603" s="280"/>
    </row>
    <row r="604" spans="1:21" ht="20.100000000000001" customHeight="1">
      <c r="A604" s="254"/>
      <c r="B604" s="255"/>
      <c r="C604" s="256"/>
      <c r="D604" s="256"/>
      <c r="E604" s="257"/>
      <c r="F604" s="258"/>
      <c r="G604" s="259"/>
      <c r="H604" s="260"/>
      <c r="I604" s="254"/>
      <c r="J604" s="258"/>
      <c r="K604" s="259"/>
      <c r="L604" s="260"/>
      <c r="M604" s="254"/>
      <c r="N604" s="261"/>
      <c r="O604" s="279"/>
      <c r="P604" s="280"/>
      <c r="Q604" s="277"/>
    </row>
    <row r="605" spans="1:21" ht="20.100000000000001" customHeight="1">
      <c r="A605" s="254"/>
      <c r="B605" s="255" t="s">
        <v>1100</v>
      </c>
      <c r="C605" s="256" t="s">
        <v>1101</v>
      </c>
      <c r="D605" s="256"/>
      <c r="E605" s="257" t="s">
        <v>1089</v>
      </c>
      <c r="F605" s="258">
        <v>0.1</v>
      </c>
      <c r="G605" s="259"/>
      <c r="H605" s="260"/>
      <c r="I605" s="254"/>
      <c r="J605" s="258"/>
      <c r="K605" s="259"/>
      <c r="L605" s="260"/>
      <c r="M605" s="254"/>
      <c r="N605" s="261"/>
      <c r="O605" s="279"/>
      <c r="P605" s="287"/>
      <c r="Q605" s="289"/>
    </row>
    <row r="606" spans="1:21" ht="20.100000000000001" customHeight="1">
      <c r="A606" s="254"/>
      <c r="B606" s="256" t="s">
        <v>1092</v>
      </c>
      <c r="C606" s="256" t="s">
        <v>1093</v>
      </c>
      <c r="D606" s="256"/>
      <c r="E606" s="257" t="s">
        <v>1089</v>
      </c>
      <c r="F606" s="258">
        <v>0.5</v>
      </c>
      <c r="G606" s="8"/>
      <c r="H606" s="260"/>
      <c r="I606" s="254"/>
      <c r="J606" s="258"/>
      <c r="K606" s="5"/>
      <c r="L606" s="5"/>
      <c r="M606" s="254"/>
      <c r="N606" s="261"/>
      <c r="O606" s="279"/>
      <c r="P606" s="289"/>
      <c r="Q606" s="289"/>
    </row>
    <row r="607" spans="1:21" ht="20.100000000000001" customHeight="1">
      <c r="A607" s="273"/>
      <c r="B607" s="256"/>
      <c r="C607" s="237"/>
      <c r="D607" s="237"/>
      <c r="E607" s="257"/>
      <c r="F607" s="258"/>
      <c r="G607" s="259"/>
      <c r="H607" s="260"/>
      <c r="I607" s="254"/>
      <c r="J607" s="258"/>
      <c r="K607" s="5"/>
      <c r="L607" s="5"/>
      <c r="M607" s="254"/>
      <c r="N607" s="261"/>
      <c r="O607" s="279"/>
      <c r="P607" s="280"/>
    </row>
    <row r="608" spans="1:21" ht="20.100000000000001" customHeight="1">
      <c r="A608" s="273"/>
      <c r="B608" s="256"/>
      <c r="C608" s="237"/>
      <c r="D608" s="237"/>
      <c r="E608" s="257"/>
      <c r="F608" s="258"/>
      <c r="G608" s="8"/>
      <c r="H608" s="260"/>
      <c r="I608" s="254"/>
      <c r="J608" s="258"/>
      <c r="K608" s="259"/>
      <c r="L608" s="260"/>
      <c r="M608" s="254"/>
      <c r="N608" s="261"/>
      <c r="O608" s="279"/>
      <c r="P608" s="280"/>
    </row>
    <row r="609" spans="1:18" ht="20.100000000000001" customHeight="1">
      <c r="A609" s="273"/>
      <c r="B609" s="255"/>
      <c r="C609" s="256"/>
      <c r="D609" s="256"/>
      <c r="E609" s="257"/>
      <c r="F609" s="258"/>
      <c r="G609" s="8"/>
      <c r="H609" s="260"/>
      <c r="I609" s="254"/>
      <c r="J609" s="258"/>
      <c r="K609" s="259"/>
      <c r="L609" s="5"/>
      <c r="M609" s="254"/>
      <c r="N609" s="261"/>
      <c r="O609" s="281"/>
      <c r="P609" s="282"/>
      <c r="Q609" s="282"/>
      <c r="R609" s="282"/>
    </row>
    <row r="610" spans="1:18" ht="20.100000000000001" customHeight="1">
      <c r="A610" s="254"/>
      <c r="B610" s="255"/>
      <c r="C610" s="256"/>
      <c r="D610" s="256"/>
      <c r="E610" s="257"/>
      <c r="F610" s="258"/>
      <c r="G610" s="259"/>
      <c r="H610" s="260"/>
      <c r="I610" s="254"/>
      <c r="J610" s="258"/>
      <c r="K610" s="259"/>
      <c r="L610" s="260"/>
      <c r="M610" s="254"/>
      <c r="N610" s="261"/>
      <c r="O610" s="279"/>
      <c r="P610" s="280"/>
    </row>
    <row r="611" spans="1:18" ht="20.100000000000001" customHeight="1">
      <c r="A611" s="254"/>
      <c r="B611" s="255"/>
      <c r="C611" s="256"/>
      <c r="D611" s="256"/>
      <c r="E611" s="257"/>
      <c r="F611" s="258"/>
      <c r="G611" s="259"/>
      <c r="H611" s="260"/>
      <c r="J611" s="258"/>
      <c r="K611" s="259"/>
      <c r="L611" s="260"/>
      <c r="M611" s="254"/>
      <c r="N611" s="261"/>
      <c r="O611" s="279"/>
      <c r="P611" s="280"/>
    </row>
    <row r="612" spans="1:18" ht="20.100000000000001" customHeight="1">
      <c r="A612" s="254"/>
      <c r="B612" s="255"/>
      <c r="C612" s="256"/>
      <c r="D612" s="256"/>
      <c r="E612" s="257"/>
      <c r="F612" s="258"/>
      <c r="G612" s="259"/>
      <c r="H612" s="260"/>
      <c r="J612" s="258"/>
      <c r="K612" s="259"/>
      <c r="L612" s="5"/>
      <c r="M612" s="254"/>
      <c r="N612" s="261"/>
      <c r="O612" s="279"/>
      <c r="P612" s="280"/>
    </row>
    <row r="613" spans="1:18" ht="20.100000000000001" customHeight="1">
      <c r="A613" s="254"/>
      <c r="B613" s="255"/>
      <c r="C613" s="256"/>
      <c r="D613" s="256"/>
      <c r="E613" s="257"/>
      <c r="F613" s="258"/>
      <c r="G613" s="259"/>
      <c r="H613" s="260"/>
      <c r="I613" s="254"/>
      <c r="J613" s="258"/>
      <c r="K613" s="259"/>
      <c r="L613" s="5"/>
      <c r="M613" s="254"/>
      <c r="N613" s="261"/>
      <c r="O613" s="279"/>
      <c r="P613" s="280"/>
    </row>
    <row r="614" spans="1:18" ht="20.100000000000001" customHeight="1">
      <c r="A614" s="254"/>
      <c r="B614" s="255"/>
      <c r="C614" s="256"/>
      <c r="D614" s="256"/>
      <c r="E614" s="257"/>
      <c r="F614" s="258"/>
      <c r="G614" s="259"/>
      <c r="H614" s="260"/>
      <c r="I614" s="254"/>
      <c r="J614" s="258"/>
      <c r="K614" s="259"/>
      <c r="L614" s="7"/>
      <c r="M614" s="254"/>
      <c r="N614" s="261"/>
      <c r="O614" s="279"/>
      <c r="P614" s="280"/>
    </row>
    <row r="615" spans="1:18" ht="20.100000000000001" customHeight="1">
      <c r="A615" s="254"/>
      <c r="B615" s="255"/>
      <c r="C615" s="256"/>
      <c r="D615" s="256"/>
      <c r="E615" s="257"/>
      <c r="F615" s="258"/>
      <c r="G615" s="259"/>
      <c r="H615" s="260"/>
      <c r="I615" s="254"/>
      <c r="J615" s="258"/>
      <c r="K615" s="259"/>
      <c r="L615" s="260"/>
      <c r="M615" s="254"/>
      <c r="N615" s="261"/>
      <c r="O615" s="279"/>
      <c r="P615" s="280"/>
    </row>
    <row r="616" spans="1:18" ht="20.100000000000001" customHeight="1">
      <c r="A616" s="254"/>
      <c r="B616" s="255"/>
      <c r="C616" s="256"/>
      <c r="D616" s="256"/>
      <c r="E616" s="257"/>
      <c r="F616" s="258"/>
      <c r="G616" s="259"/>
      <c r="H616" s="260"/>
      <c r="J616" s="258"/>
      <c r="K616" s="259"/>
      <c r="L616" s="5"/>
      <c r="M616" s="254"/>
      <c r="N616" s="261"/>
      <c r="O616" s="279"/>
      <c r="P616" s="280"/>
    </row>
    <row r="617" spans="1:18" ht="20.100000000000001" customHeight="1">
      <c r="A617" s="254"/>
      <c r="B617" s="255"/>
      <c r="C617" s="256"/>
      <c r="D617" s="256"/>
      <c r="E617" s="257"/>
      <c r="F617" s="258"/>
      <c r="G617" s="259"/>
      <c r="H617" s="260"/>
      <c r="I617" s="254"/>
      <c r="J617" s="258"/>
      <c r="K617" s="259"/>
      <c r="L617" s="260"/>
      <c r="M617" s="254"/>
      <c r="N617" s="261"/>
      <c r="O617" s="279"/>
      <c r="P617" s="280"/>
    </row>
    <row r="618" spans="1:18" ht="20.100000000000001" customHeight="1">
      <c r="A618" s="254"/>
      <c r="B618" s="255"/>
      <c r="C618" s="256"/>
      <c r="D618" s="256"/>
      <c r="E618" s="257"/>
      <c r="F618" s="258"/>
      <c r="G618" s="259"/>
      <c r="H618" s="260"/>
      <c r="I618" s="254"/>
      <c r="J618" s="258"/>
      <c r="K618" s="259"/>
      <c r="L618" s="260"/>
      <c r="M618" s="254"/>
      <c r="N618" s="261"/>
      <c r="O618" s="279"/>
      <c r="P618" s="280"/>
    </row>
    <row r="619" spans="1:18" ht="20.100000000000001" customHeight="1">
      <c r="A619" s="254"/>
      <c r="B619" s="255"/>
      <c r="C619" s="256"/>
      <c r="D619" s="256"/>
      <c r="E619" s="257"/>
      <c r="F619" s="258"/>
      <c r="G619" s="259"/>
      <c r="H619" s="260"/>
      <c r="I619" s="254"/>
      <c r="J619" s="258"/>
      <c r="K619" s="259"/>
      <c r="L619" s="260"/>
      <c r="M619" s="254"/>
      <c r="N619" s="261"/>
      <c r="O619" s="279"/>
      <c r="P619" s="280"/>
    </row>
    <row r="620" spans="1:18" ht="20.100000000000001" customHeight="1">
      <c r="A620" s="254"/>
      <c r="B620" s="255"/>
      <c r="C620" s="256"/>
      <c r="D620" s="256"/>
      <c r="E620" s="257"/>
      <c r="F620" s="258"/>
      <c r="G620" s="259"/>
      <c r="H620" s="260"/>
      <c r="I620" s="254"/>
      <c r="J620" s="258"/>
      <c r="K620" s="259"/>
      <c r="L620" s="260"/>
      <c r="M620" s="254"/>
      <c r="N620" s="261"/>
      <c r="O620" s="279"/>
      <c r="P620" s="280"/>
    </row>
    <row r="621" spans="1:18" ht="20.100000000000001" customHeight="1">
      <c r="A621" s="254"/>
      <c r="B621" s="255"/>
      <c r="C621" s="256"/>
      <c r="D621" s="256"/>
      <c r="E621" s="257"/>
      <c r="F621" s="258"/>
      <c r="G621" s="259"/>
      <c r="H621" s="260"/>
      <c r="I621" s="254"/>
      <c r="J621" s="258"/>
      <c r="K621" s="259"/>
      <c r="L621" s="260"/>
      <c r="M621" s="254"/>
      <c r="N621" s="261"/>
      <c r="O621" s="53"/>
      <c r="P621" s="280"/>
    </row>
    <row r="622" spans="1:18" ht="20.100000000000001" customHeight="1">
      <c r="A622" s="254"/>
      <c r="B622" s="255"/>
      <c r="C622" s="256"/>
      <c r="D622" s="256"/>
      <c r="E622" s="257"/>
      <c r="F622" s="258"/>
      <c r="G622" s="259"/>
      <c r="H622" s="260"/>
      <c r="I622" s="254"/>
      <c r="J622" s="258"/>
      <c r="K622" s="259"/>
      <c r="L622" s="260"/>
      <c r="M622" s="254"/>
      <c r="N622" s="261"/>
      <c r="O622" s="279"/>
      <c r="P622" s="280"/>
    </row>
    <row r="623" spans="1:18" ht="20.100000000000001" customHeight="1">
      <c r="A623" s="254"/>
      <c r="B623" s="255"/>
      <c r="C623" s="256"/>
      <c r="D623" s="256"/>
      <c r="E623" s="257"/>
      <c r="F623" s="258"/>
      <c r="G623" s="259"/>
      <c r="H623" s="260"/>
      <c r="I623" s="254"/>
      <c r="J623" s="258"/>
      <c r="K623" s="259"/>
      <c r="L623" s="260"/>
      <c r="M623" s="254"/>
      <c r="N623" s="261"/>
      <c r="O623" s="279"/>
      <c r="P623" s="280"/>
    </row>
    <row r="624" spans="1:18" ht="20.100000000000001" customHeight="1">
      <c r="A624" s="254"/>
      <c r="B624" s="255"/>
      <c r="C624" s="256"/>
      <c r="D624" s="256"/>
      <c r="E624" s="257"/>
      <c r="F624" s="258"/>
      <c r="G624" s="259"/>
      <c r="H624" s="260"/>
      <c r="I624" s="254"/>
      <c r="J624" s="258"/>
      <c r="K624" s="259"/>
      <c r="L624" s="260"/>
      <c r="M624" s="254"/>
      <c r="N624" s="261"/>
      <c r="O624" s="53"/>
      <c r="P624" s="280"/>
    </row>
    <row r="625" spans="1:16" ht="20.100000000000001" customHeight="1">
      <c r="A625" s="254"/>
      <c r="B625" s="255"/>
      <c r="C625" s="256"/>
      <c r="D625" s="256"/>
      <c r="E625" s="257"/>
      <c r="F625" s="258"/>
      <c r="G625" s="259"/>
      <c r="H625" s="260"/>
      <c r="I625" s="254"/>
      <c r="J625" s="258"/>
      <c r="K625" s="259"/>
      <c r="L625" s="260"/>
      <c r="M625" s="254"/>
      <c r="N625" s="261"/>
      <c r="O625" s="279"/>
      <c r="P625" s="280"/>
    </row>
    <row r="626" spans="1:16" ht="20.100000000000001" customHeight="1">
      <c r="A626" s="254"/>
      <c r="B626" s="255" t="s">
        <v>300</v>
      </c>
      <c r="C626" s="256"/>
      <c r="D626" s="256"/>
      <c r="E626" s="257"/>
      <c r="F626" s="258"/>
      <c r="G626" s="8"/>
      <c r="H626" s="260"/>
      <c r="I626" s="254"/>
      <c r="J626" s="258"/>
      <c r="K626" s="259"/>
      <c r="L626" s="260"/>
      <c r="M626" s="254"/>
      <c r="N626" s="261"/>
      <c r="O626" s="279"/>
      <c r="P626" s="280"/>
    </row>
    <row r="627" spans="1:16" ht="20.100000000000001" customHeight="1">
      <c r="A627" s="254"/>
      <c r="B627" s="255"/>
      <c r="C627" s="256"/>
      <c r="D627" s="256"/>
      <c r="E627" s="257"/>
      <c r="F627" s="258"/>
      <c r="G627" s="259"/>
      <c r="H627" s="260"/>
      <c r="I627" s="254"/>
      <c r="J627" s="258"/>
      <c r="K627" s="259"/>
      <c r="L627" s="260"/>
      <c r="M627" s="254"/>
      <c r="N627" s="261"/>
      <c r="O627" s="279"/>
      <c r="P627" s="280"/>
    </row>
    <row r="628" spans="1:16" ht="20.100000000000001" customHeight="1">
      <c r="A628" s="273" t="s">
        <v>366</v>
      </c>
      <c r="B628" s="255" t="s">
        <v>1085</v>
      </c>
      <c r="C628" s="256"/>
      <c r="D628" s="256"/>
      <c r="E628" s="257"/>
      <c r="F628" s="258"/>
      <c r="G628" s="259"/>
      <c r="H628" s="260"/>
      <c r="I628" s="254"/>
      <c r="J628" s="258"/>
      <c r="K628" s="259"/>
      <c r="L628" s="260"/>
      <c r="M628" s="254"/>
      <c r="N628" s="261"/>
      <c r="O628" s="279"/>
      <c r="P628" s="280"/>
    </row>
    <row r="629" spans="1:16" ht="20.100000000000001" customHeight="1">
      <c r="A629" s="254"/>
      <c r="B629" s="255"/>
      <c r="C629" s="256"/>
      <c r="D629" s="256"/>
      <c r="E629" s="257"/>
      <c r="F629" s="258"/>
      <c r="G629" s="259"/>
      <c r="H629" s="260"/>
      <c r="I629" s="254"/>
      <c r="J629" s="258"/>
      <c r="K629" s="259"/>
      <c r="L629" s="260"/>
      <c r="M629" s="254"/>
      <c r="N629" s="261"/>
      <c r="O629" s="279"/>
      <c r="P629" s="280"/>
    </row>
    <row r="630" spans="1:16" ht="20.100000000000001" customHeight="1">
      <c r="A630" s="254"/>
      <c r="B630" s="255" t="s">
        <v>1087</v>
      </c>
      <c r="C630" s="256" t="s">
        <v>1088</v>
      </c>
      <c r="D630" s="256"/>
      <c r="E630" s="257" t="s">
        <v>1089</v>
      </c>
      <c r="F630" s="258">
        <v>0.5</v>
      </c>
      <c r="G630" s="259"/>
      <c r="H630" s="260"/>
      <c r="I630" s="254"/>
      <c r="J630" s="258"/>
      <c r="K630" s="259"/>
      <c r="L630" s="260"/>
      <c r="M630" s="254"/>
      <c r="N630" s="261"/>
      <c r="O630" s="279"/>
      <c r="P630" s="280"/>
    </row>
    <row r="631" spans="1:16" ht="20.100000000000001" customHeight="1">
      <c r="A631" s="254"/>
      <c r="B631" s="255"/>
      <c r="C631" s="256"/>
      <c r="D631" s="256"/>
      <c r="E631" s="257"/>
      <c r="F631" s="258"/>
      <c r="G631" s="259"/>
      <c r="H631" s="260"/>
      <c r="I631" s="254"/>
      <c r="J631" s="258"/>
      <c r="K631" s="259"/>
      <c r="L631" s="260"/>
      <c r="M631" s="254"/>
      <c r="N631" s="261"/>
      <c r="O631" s="279"/>
      <c r="P631" s="280"/>
    </row>
    <row r="632" spans="1:16" ht="20.100000000000001" customHeight="1">
      <c r="A632" s="254"/>
      <c r="B632" s="255"/>
      <c r="C632" s="256"/>
      <c r="D632" s="256"/>
      <c r="E632" s="257"/>
      <c r="F632" s="258"/>
      <c r="G632" s="259"/>
      <c r="H632" s="260"/>
      <c r="I632" s="254"/>
      <c r="J632" s="258"/>
      <c r="K632" s="259"/>
      <c r="L632" s="260"/>
      <c r="M632" s="254"/>
      <c r="N632" s="261"/>
      <c r="O632" s="279"/>
      <c r="P632" s="280"/>
    </row>
    <row r="633" spans="1:16" ht="20.100000000000001" customHeight="1">
      <c r="A633" s="254"/>
      <c r="B633" s="255"/>
      <c r="C633" s="256"/>
      <c r="D633" s="256"/>
      <c r="E633" s="257"/>
      <c r="F633" s="258"/>
      <c r="G633" s="259"/>
      <c r="H633" s="260"/>
      <c r="I633" s="254"/>
      <c r="J633" s="258"/>
      <c r="K633" s="259"/>
      <c r="L633" s="260"/>
      <c r="M633" s="254"/>
      <c r="N633" s="261"/>
      <c r="O633" s="53"/>
      <c r="P633" s="280"/>
    </row>
    <row r="634" spans="1:16" ht="20.100000000000001" customHeight="1">
      <c r="A634" s="254"/>
      <c r="B634" s="255"/>
      <c r="C634" s="256"/>
      <c r="D634" s="256"/>
      <c r="E634" s="257"/>
      <c r="F634" s="258"/>
      <c r="G634" s="259"/>
      <c r="H634" s="260"/>
      <c r="I634" s="254"/>
      <c r="J634" s="258"/>
      <c r="K634" s="259"/>
      <c r="L634" s="260"/>
      <c r="M634" s="254"/>
      <c r="N634" s="261"/>
      <c r="O634" s="279"/>
      <c r="P634" s="280"/>
    </row>
    <row r="635" spans="1:16" ht="20.100000000000001" customHeight="1">
      <c r="A635" s="254"/>
      <c r="B635" s="255"/>
      <c r="C635" s="256"/>
      <c r="D635" s="256"/>
      <c r="E635" s="257"/>
      <c r="F635" s="258"/>
      <c r="G635" s="259"/>
      <c r="H635" s="260"/>
      <c r="I635" s="254"/>
      <c r="J635" s="258"/>
      <c r="K635" s="259"/>
      <c r="L635" s="260"/>
      <c r="M635" s="254"/>
      <c r="N635" s="261"/>
      <c r="O635" s="279"/>
      <c r="P635" s="280"/>
    </row>
    <row r="636" spans="1:16" ht="20.100000000000001" customHeight="1">
      <c r="A636" s="254"/>
      <c r="B636" s="255"/>
      <c r="C636" s="256"/>
      <c r="D636" s="256"/>
      <c r="E636" s="257"/>
      <c r="F636" s="258"/>
      <c r="G636" s="259"/>
      <c r="H636" s="260"/>
      <c r="I636" s="254"/>
      <c r="J636" s="258"/>
      <c r="K636" s="259"/>
      <c r="L636" s="260"/>
      <c r="M636" s="254"/>
      <c r="N636" s="261"/>
      <c r="O636" s="53"/>
      <c r="P636" s="280"/>
    </row>
    <row r="637" spans="1:16" ht="20.100000000000001" customHeight="1">
      <c r="A637" s="254"/>
      <c r="B637" s="255"/>
      <c r="C637" s="256"/>
      <c r="D637" s="256"/>
      <c r="E637" s="257"/>
      <c r="F637" s="258"/>
      <c r="G637" s="259"/>
      <c r="H637" s="260"/>
      <c r="I637" s="254"/>
      <c r="J637" s="258"/>
      <c r="K637" s="259"/>
      <c r="L637" s="5"/>
      <c r="M637" s="254"/>
      <c r="N637" s="261"/>
      <c r="O637" s="279"/>
      <c r="P637" s="280"/>
    </row>
    <row r="638" spans="1:16" ht="20.100000000000001" customHeight="1">
      <c r="A638" s="254"/>
      <c r="B638" s="255"/>
      <c r="C638" s="256"/>
      <c r="D638" s="256"/>
      <c r="E638" s="257"/>
      <c r="F638" s="258"/>
      <c r="G638" s="259"/>
      <c r="H638" s="260"/>
      <c r="J638" s="258"/>
      <c r="K638" s="259"/>
      <c r="L638" s="260"/>
      <c r="M638" s="254"/>
      <c r="N638" s="261"/>
      <c r="O638" s="279"/>
      <c r="P638" s="280"/>
    </row>
    <row r="639" spans="1:16" ht="20.100000000000001" customHeight="1">
      <c r="A639" s="254"/>
      <c r="B639" s="255"/>
      <c r="C639" s="256"/>
      <c r="D639" s="256"/>
      <c r="E639" s="257"/>
      <c r="F639" s="258"/>
      <c r="G639" s="259"/>
      <c r="H639" s="260"/>
      <c r="I639" s="254"/>
      <c r="J639" s="258"/>
      <c r="K639" s="259"/>
      <c r="L639" s="260"/>
      <c r="M639" s="254"/>
      <c r="N639" s="261"/>
      <c r="O639" s="279"/>
      <c r="P639" s="280"/>
    </row>
    <row r="640" spans="1:16" ht="20.100000000000001" customHeight="1">
      <c r="A640" s="254"/>
      <c r="B640" s="255"/>
      <c r="C640" s="256"/>
      <c r="D640" s="256"/>
      <c r="E640" s="257"/>
      <c r="F640" s="258"/>
      <c r="G640" s="259"/>
      <c r="H640" s="260"/>
      <c r="I640" s="254"/>
      <c r="J640" s="258"/>
      <c r="K640" s="259"/>
      <c r="L640" s="7"/>
      <c r="M640" s="254"/>
      <c r="N640" s="261"/>
      <c r="O640" s="279"/>
      <c r="P640" s="280"/>
    </row>
    <row r="641" spans="1:16" ht="20.100000000000001" customHeight="1">
      <c r="A641" s="273"/>
      <c r="B641" s="255"/>
      <c r="C641" s="256"/>
      <c r="D641" s="256"/>
      <c r="E641" s="257"/>
      <c r="F641" s="258"/>
      <c r="G641" s="259"/>
      <c r="H641" s="260"/>
      <c r="I641" s="254"/>
      <c r="J641" s="258"/>
      <c r="K641" s="259"/>
      <c r="L641" s="260"/>
      <c r="M641" s="254"/>
      <c r="N641" s="261"/>
      <c r="O641" s="279"/>
      <c r="P641" s="280"/>
    </row>
    <row r="642" spans="1:16" ht="20.100000000000001" customHeight="1">
      <c r="A642" s="254"/>
      <c r="B642" s="255"/>
      <c r="C642" s="256"/>
      <c r="D642" s="256"/>
      <c r="E642" s="257"/>
      <c r="F642" s="258"/>
      <c r="G642" s="259"/>
      <c r="H642" s="260"/>
      <c r="I642" s="254"/>
      <c r="J642" s="258"/>
      <c r="K642" s="259"/>
      <c r="L642" s="5"/>
      <c r="M642" s="254"/>
      <c r="N642" s="261"/>
      <c r="O642" s="279"/>
      <c r="P642" s="280"/>
    </row>
    <row r="643" spans="1:16" ht="20.100000000000001" customHeight="1">
      <c r="A643" s="254"/>
      <c r="B643" s="255"/>
      <c r="C643" s="256"/>
      <c r="D643" s="256"/>
      <c r="E643" s="257"/>
      <c r="F643" s="258"/>
      <c r="G643" s="259"/>
      <c r="H643" s="260"/>
      <c r="I643" s="254"/>
      <c r="J643" s="258"/>
      <c r="K643" s="259"/>
      <c r="L643" s="260"/>
      <c r="M643" s="254"/>
      <c r="N643" s="261"/>
      <c r="O643" s="279"/>
      <c r="P643" s="280"/>
    </row>
    <row r="644" spans="1:16" ht="20.100000000000001" customHeight="1">
      <c r="A644" s="254"/>
      <c r="B644" s="255"/>
      <c r="C644" s="256"/>
      <c r="D644" s="256"/>
      <c r="E644" s="257"/>
      <c r="F644" s="258"/>
      <c r="G644" s="259"/>
      <c r="H644" s="260"/>
      <c r="I644" s="254"/>
      <c r="J644" s="258"/>
      <c r="K644" s="259"/>
      <c r="L644" s="260"/>
      <c r="M644" s="254"/>
      <c r="N644" s="261"/>
      <c r="O644" s="279"/>
      <c r="P644" s="280"/>
    </row>
    <row r="645" spans="1:16" ht="20.100000000000001" customHeight="1">
      <c r="A645" s="254"/>
      <c r="B645" s="255"/>
      <c r="C645" s="256"/>
      <c r="D645" s="256"/>
      <c r="E645" s="257"/>
      <c r="F645" s="258"/>
      <c r="G645" s="259"/>
      <c r="H645" s="260"/>
      <c r="I645" s="254"/>
      <c r="J645" s="258"/>
      <c r="K645" s="259"/>
      <c r="L645" s="260"/>
      <c r="M645" s="254"/>
      <c r="N645" s="261"/>
      <c r="O645" s="279"/>
      <c r="P645" s="280"/>
    </row>
    <row r="646" spans="1:16" ht="20.100000000000001" customHeight="1">
      <c r="A646" s="254"/>
      <c r="B646" s="255"/>
      <c r="C646" s="256"/>
      <c r="D646" s="256"/>
      <c r="E646" s="257"/>
      <c r="F646" s="258"/>
      <c r="G646" s="259"/>
      <c r="H646" s="260"/>
      <c r="I646" s="254"/>
      <c r="J646" s="258"/>
      <c r="K646" s="259"/>
      <c r="L646" s="260"/>
      <c r="M646" s="254"/>
      <c r="N646" s="261"/>
      <c r="O646" s="53"/>
      <c r="P646" s="280"/>
    </row>
    <row r="647" spans="1:16" ht="20.100000000000001" customHeight="1">
      <c r="A647" s="254"/>
      <c r="B647" s="255"/>
      <c r="C647" s="256"/>
      <c r="D647" s="256"/>
      <c r="E647" s="257"/>
      <c r="F647" s="258"/>
      <c r="G647" s="259"/>
      <c r="H647" s="260"/>
      <c r="I647" s="254"/>
      <c r="J647" s="258"/>
      <c r="K647" s="259"/>
      <c r="L647" s="260"/>
      <c r="M647" s="254"/>
      <c r="N647" s="261"/>
      <c r="O647" s="279"/>
      <c r="P647" s="280"/>
    </row>
    <row r="648" spans="1:16" ht="20.100000000000001" customHeight="1">
      <c r="A648" s="254"/>
      <c r="B648" s="255"/>
      <c r="C648" s="256"/>
      <c r="D648" s="256"/>
      <c r="E648" s="257"/>
      <c r="F648" s="258"/>
      <c r="G648" s="259"/>
      <c r="H648" s="260"/>
      <c r="I648" s="254"/>
      <c r="J648" s="258"/>
      <c r="K648" s="259"/>
      <c r="L648" s="260"/>
      <c r="M648" s="254"/>
      <c r="N648" s="261"/>
      <c r="O648" s="279"/>
      <c r="P648" s="280"/>
    </row>
    <row r="649" spans="1:16" ht="20.100000000000001" customHeight="1">
      <c r="A649" s="254"/>
      <c r="B649" s="255"/>
      <c r="C649" s="256"/>
      <c r="D649" s="256"/>
      <c r="E649" s="257"/>
      <c r="F649" s="258"/>
      <c r="G649" s="259"/>
      <c r="H649" s="260"/>
      <c r="I649" s="254"/>
      <c r="J649" s="258"/>
      <c r="K649" s="259"/>
      <c r="L649" s="260"/>
      <c r="M649" s="254"/>
      <c r="N649" s="261"/>
      <c r="O649" s="279"/>
      <c r="P649" s="280"/>
    </row>
    <row r="650" spans="1:16" ht="20.100000000000001" customHeight="1">
      <c r="A650" s="254"/>
      <c r="B650" s="255"/>
      <c r="C650" s="256"/>
      <c r="D650" s="256"/>
      <c r="E650" s="257"/>
      <c r="F650" s="258"/>
      <c r="G650" s="259"/>
      <c r="H650" s="260"/>
      <c r="I650" s="254"/>
      <c r="J650" s="258"/>
      <c r="K650" s="259"/>
      <c r="L650" s="260"/>
      <c r="M650" s="254"/>
      <c r="N650" s="261"/>
      <c r="O650" s="53"/>
      <c r="P650" s="280"/>
    </row>
    <row r="651" spans="1:16" ht="20.100000000000001" customHeight="1">
      <c r="A651" s="254"/>
      <c r="B651" s="255" t="s">
        <v>300</v>
      </c>
      <c r="C651" s="256"/>
      <c r="D651" s="256"/>
      <c r="E651" s="257"/>
      <c r="F651" s="258"/>
      <c r="G651" s="259"/>
      <c r="H651" s="260"/>
      <c r="I651" s="254"/>
      <c r="J651" s="258"/>
      <c r="K651" s="259"/>
      <c r="L651" s="260"/>
      <c r="M651" s="254"/>
      <c r="N651" s="261"/>
      <c r="O651" s="279"/>
      <c r="P651" s="280"/>
    </row>
    <row r="652" spans="1:16" ht="20.100000000000001" customHeight="1">
      <c r="A652" s="254"/>
      <c r="B652" s="255"/>
      <c r="C652" s="256"/>
      <c r="D652" s="256"/>
      <c r="E652" s="257"/>
      <c r="F652" s="258"/>
      <c r="G652" s="259"/>
      <c r="H652" s="260"/>
      <c r="I652" s="254"/>
      <c r="J652" s="258"/>
      <c r="K652" s="259"/>
      <c r="L652" s="260"/>
      <c r="M652" s="254"/>
      <c r="N652" s="261"/>
      <c r="O652" s="279"/>
      <c r="P652" s="280"/>
    </row>
  </sheetData>
  <mergeCells count="9">
    <mergeCell ref="C583:D583"/>
    <mergeCell ref="C584:D584"/>
    <mergeCell ref="N1:N2"/>
    <mergeCell ref="C1:D2"/>
    <mergeCell ref="A1:A2"/>
    <mergeCell ref="B1:B2"/>
    <mergeCell ref="E1:E2"/>
    <mergeCell ref="F1:I1"/>
    <mergeCell ref="J1:M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scale="98" firstPageNumber="67" fitToHeight="0" orientation="landscape" blackAndWhite="1" useFirstPageNumber="1" verticalDpi="300" r:id="rId1"/>
  <headerFooter>
    <oddFooter>&amp;L&amp;"ＭＳ ゴシック,標準"&amp;10&amp;A&amp;C青森県　藤崎町&amp;R&amp;"ＭＳ ゴシック,標準"&amp;10No.&amp;P</oddFooter>
  </headerFooter>
  <rowBreaks count="10" manualBreakCount="10">
    <brk id="27" max="13" man="1"/>
    <brk id="52" max="13" man="1"/>
    <brk id="77" max="13" man="1"/>
    <brk id="102" max="13" man="1"/>
    <brk id="127" max="13" man="1"/>
    <brk id="177" max="13" man="1"/>
    <brk id="202" max="13" man="1"/>
    <brk id="227" max="13" man="1"/>
    <brk id="252" max="13" man="1"/>
    <brk id="302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BE3DB-4439-4918-9DFB-46A8E2C29DF6}">
  <dimension ref="A1:T1152"/>
  <sheetViews>
    <sheetView view="pageBreakPreview" zoomScale="104" zoomScaleNormal="112" zoomScaleSheetLayoutView="104" workbookViewId="0">
      <selection activeCell="D42" sqref="D42"/>
    </sheetView>
  </sheetViews>
  <sheetFormatPr defaultColWidth="8.625" defaultRowHeight="21.95" customHeight="1"/>
  <cols>
    <col min="1" max="1" width="4.125" style="275" customWidth="1"/>
    <col min="2" max="3" width="26" style="276" customWidth="1"/>
    <col min="4" max="4" width="4.125" style="277" customWidth="1"/>
    <col min="5" max="5" width="6" style="276" customWidth="1"/>
    <col min="6" max="6" width="8.125" style="276" customWidth="1"/>
    <col min="7" max="7" width="11" style="276" customWidth="1"/>
    <col min="8" max="8" width="10.125" style="276" customWidth="1"/>
    <col min="9" max="9" width="6" style="276" customWidth="1"/>
    <col min="10" max="10" width="8.125" style="276" customWidth="1"/>
    <col min="11" max="11" width="11" style="276" customWidth="1"/>
    <col min="12" max="12" width="10.125" style="276" customWidth="1"/>
    <col min="13" max="13" width="11" style="278" customWidth="1"/>
    <col min="14" max="14" width="10.5" style="278" customWidth="1"/>
    <col min="15" max="15" width="8.625" style="278" customWidth="1"/>
    <col min="16" max="16" width="15.125" style="278" bestFit="1" customWidth="1"/>
    <col min="17" max="17" width="9.375" style="278" bestFit="1" customWidth="1"/>
    <col min="18" max="35" width="7.625" style="278" customWidth="1"/>
    <col min="36" max="253" width="8.625" style="278"/>
    <col min="254" max="254" width="4.125" style="278" customWidth="1"/>
    <col min="255" max="256" width="26" style="278" customWidth="1"/>
    <col min="257" max="257" width="4.125" style="278" customWidth="1"/>
    <col min="258" max="258" width="6" style="278" customWidth="1"/>
    <col min="259" max="259" width="8.125" style="278" customWidth="1"/>
    <col min="260" max="260" width="11" style="278" customWidth="1"/>
    <col min="261" max="261" width="10.125" style="278" customWidth="1"/>
    <col min="262" max="262" width="6" style="278" customWidth="1"/>
    <col min="263" max="263" width="8.125" style="278" customWidth="1"/>
    <col min="264" max="264" width="11" style="278" customWidth="1"/>
    <col min="265" max="265" width="10.125" style="278" customWidth="1"/>
    <col min="266" max="266" width="11" style="278" customWidth="1"/>
    <col min="267" max="267" width="3.625" style="278" customWidth="1"/>
    <col min="268" max="268" width="12.625" style="278" customWidth="1"/>
    <col min="269" max="269" width="10.5" style="278" customWidth="1"/>
    <col min="270" max="270" width="8.625" style="278" customWidth="1"/>
    <col min="271" max="271" width="15.125" style="278" bestFit="1" customWidth="1"/>
    <col min="272" max="272" width="9.375" style="278" bestFit="1" customWidth="1"/>
    <col min="273" max="291" width="7.625" style="278" customWidth="1"/>
    <col min="292" max="509" width="8.625" style="278"/>
    <col min="510" max="510" width="4.125" style="278" customWidth="1"/>
    <col min="511" max="512" width="26" style="278" customWidth="1"/>
    <col min="513" max="513" width="4.125" style="278" customWidth="1"/>
    <col min="514" max="514" width="6" style="278" customWidth="1"/>
    <col min="515" max="515" width="8.125" style="278" customWidth="1"/>
    <col min="516" max="516" width="11" style="278" customWidth="1"/>
    <col min="517" max="517" width="10.125" style="278" customWidth="1"/>
    <col min="518" max="518" width="6" style="278" customWidth="1"/>
    <col min="519" max="519" width="8.125" style="278" customWidth="1"/>
    <col min="520" max="520" width="11" style="278" customWidth="1"/>
    <col min="521" max="521" width="10.125" style="278" customWidth="1"/>
    <col min="522" max="522" width="11" style="278" customWidth="1"/>
    <col min="523" max="523" width="3.625" style="278" customWidth="1"/>
    <col min="524" max="524" width="12.625" style="278" customWidth="1"/>
    <col min="525" max="525" width="10.5" style="278" customWidth="1"/>
    <col min="526" max="526" width="8.625" style="278" customWidth="1"/>
    <col min="527" max="527" width="15.125" style="278" bestFit="1" customWidth="1"/>
    <col min="528" max="528" width="9.375" style="278" bestFit="1" customWidth="1"/>
    <col min="529" max="547" width="7.625" style="278" customWidth="1"/>
    <col min="548" max="765" width="8.625" style="278"/>
    <col min="766" max="766" width="4.125" style="278" customWidth="1"/>
    <col min="767" max="768" width="26" style="278" customWidth="1"/>
    <col min="769" max="769" width="4.125" style="278" customWidth="1"/>
    <col min="770" max="770" width="6" style="278" customWidth="1"/>
    <col min="771" max="771" width="8.125" style="278" customWidth="1"/>
    <col min="772" max="772" width="11" style="278" customWidth="1"/>
    <col min="773" max="773" width="10.125" style="278" customWidth="1"/>
    <col min="774" max="774" width="6" style="278" customWidth="1"/>
    <col min="775" max="775" width="8.125" style="278" customWidth="1"/>
    <col min="776" max="776" width="11" style="278" customWidth="1"/>
    <col min="777" max="777" width="10.125" style="278" customWidth="1"/>
    <col min="778" max="778" width="11" style="278" customWidth="1"/>
    <col min="779" max="779" width="3.625" style="278" customWidth="1"/>
    <col min="780" max="780" width="12.625" style="278" customWidth="1"/>
    <col min="781" max="781" width="10.5" style="278" customWidth="1"/>
    <col min="782" max="782" width="8.625" style="278" customWidth="1"/>
    <col min="783" max="783" width="15.125" style="278" bestFit="1" customWidth="1"/>
    <col min="784" max="784" width="9.375" style="278" bestFit="1" customWidth="1"/>
    <col min="785" max="803" width="7.625" style="278" customWidth="1"/>
    <col min="804" max="1021" width="8.625" style="278"/>
    <col min="1022" max="1022" width="4.125" style="278" customWidth="1"/>
    <col min="1023" max="1024" width="26" style="278" customWidth="1"/>
    <col min="1025" max="1025" width="4.125" style="278" customWidth="1"/>
    <col min="1026" max="1026" width="6" style="278" customWidth="1"/>
    <col min="1027" max="1027" width="8.125" style="278" customWidth="1"/>
    <col min="1028" max="1028" width="11" style="278" customWidth="1"/>
    <col min="1029" max="1029" width="10.125" style="278" customWidth="1"/>
    <col min="1030" max="1030" width="6" style="278" customWidth="1"/>
    <col min="1031" max="1031" width="8.125" style="278" customWidth="1"/>
    <col min="1032" max="1032" width="11" style="278" customWidth="1"/>
    <col min="1033" max="1033" width="10.125" style="278" customWidth="1"/>
    <col min="1034" max="1034" width="11" style="278" customWidth="1"/>
    <col min="1035" max="1035" width="3.625" style="278" customWidth="1"/>
    <col min="1036" max="1036" width="12.625" style="278" customWidth="1"/>
    <col min="1037" max="1037" width="10.5" style="278" customWidth="1"/>
    <col min="1038" max="1038" width="8.625" style="278" customWidth="1"/>
    <col min="1039" max="1039" width="15.125" style="278" bestFit="1" customWidth="1"/>
    <col min="1040" max="1040" width="9.375" style="278" bestFit="1" customWidth="1"/>
    <col min="1041" max="1059" width="7.625" style="278" customWidth="1"/>
    <col min="1060" max="1277" width="8.625" style="278"/>
    <col min="1278" max="1278" width="4.125" style="278" customWidth="1"/>
    <col min="1279" max="1280" width="26" style="278" customWidth="1"/>
    <col min="1281" max="1281" width="4.125" style="278" customWidth="1"/>
    <col min="1282" max="1282" width="6" style="278" customWidth="1"/>
    <col min="1283" max="1283" width="8.125" style="278" customWidth="1"/>
    <col min="1284" max="1284" width="11" style="278" customWidth="1"/>
    <col min="1285" max="1285" width="10.125" style="278" customWidth="1"/>
    <col min="1286" max="1286" width="6" style="278" customWidth="1"/>
    <col min="1287" max="1287" width="8.125" style="278" customWidth="1"/>
    <col min="1288" max="1288" width="11" style="278" customWidth="1"/>
    <col min="1289" max="1289" width="10.125" style="278" customWidth="1"/>
    <col min="1290" max="1290" width="11" style="278" customWidth="1"/>
    <col min="1291" max="1291" width="3.625" style="278" customWidth="1"/>
    <col min="1292" max="1292" width="12.625" style="278" customWidth="1"/>
    <col min="1293" max="1293" width="10.5" style="278" customWidth="1"/>
    <col min="1294" max="1294" width="8.625" style="278" customWidth="1"/>
    <col min="1295" max="1295" width="15.125" style="278" bestFit="1" customWidth="1"/>
    <col min="1296" max="1296" width="9.375" style="278" bestFit="1" customWidth="1"/>
    <col min="1297" max="1315" width="7.625" style="278" customWidth="1"/>
    <col min="1316" max="1533" width="8.625" style="278"/>
    <col min="1534" max="1534" width="4.125" style="278" customWidth="1"/>
    <col min="1535" max="1536" width="26" style="278" customWidth="1"/>
    <col min="1537" max="1537" width="4.125" style="278" customWidth="1"/>
    <col min="1538" max="1538" width="6" style="278" customWidth="1"/>
    <col min="1539" max="1539" width="8.125" style="278" customWidth="1"/>
    <col min="1540" max="1540" width="11" style="278" customWidth="1"/>
    <col min="1541" max="1541" width="10.125" style="278" customWidth="1"/>
    <col min="1542" max="1542" width="6" style="278" customWidth="1"/>
    <col min="1543" max="1543" width="8.125" style="278" customWidth="1"/>
    <col min="1544" max="1544" width="11" style="278" customWidth="1"/>
    <col min="1545" max="1545" width="10.125" style="278" customWidth="1"/>
    <col min="1546" max="1546" width="11" style="278" customWidth="1"/>
    <col min="1547" max="1547" width="3.625" style="278" customWidth="1"/>
    <col min="1548" max="1548" width="12.625" style="278" customWidth="1"/>
    <col min="1549" max="1549" width="10.5" style="278" customWidth="1"/>
    <col min="1550" max="1550" width="8.625" style="278" customWidth="1"/>
    <col min="1551" max="1551" width="15.125" style="278" bestFit="1" customWidth="1"/>
    <col min="1552" max="1552" width="9.375" style="278" bestFit="1" customWidth="1"/>
    <col min="1553" max="1571" width="7.625" style="278" customWidth="1"/>
    <col min="1572" max="1789" width="8.625" style="278"/>
    <col min="1790" max="1790" width="4.125" style="278" customWidth="1"/>
    <col min="1791" max="1792" width="26" style="278" customWidth="1"/>
    <col min="1793" max="1793" width="4.125" style="278" customWidth="1"/>
    <col min="1794" max="1794" width="6" style="278" customWidth="1"/>
    <col min="1795" max="1795" width="8.125" style="278" customWidth="1"/>
    <col min="1796" max="1796" width="11" style="278" customWidth="1"/>
    <col min="1797" max="1797" width="10.125" style="278" customWidth="1"/>
    <col min="1798" max="1798" width="6" style="278" customWidth="1"/>
    <col min="1799" max="1799" width="8.125" style="278" customWidth="1"/>
    <col min="1800" max="1800" width="11" style="278" customWidth="1"/>
    <col min="1801" max="1801" width="10.125" style="278" customWidth="1"/>
    <col min="1802" max="1802" width="11" style="278" customWidth="1"/>
    <col min="1803" max="1803" width="3.625" style="278" customWidth="1"/>
    <col min="1804" max="1804" width="12.625" style="278" customWidth="1"/>
    <col min="1805" max="1805" width="10.5" style="278" customWidth="1"/>
    <col min="1806" max="1806" width="8.625" style="278" customWidth="1"/>
    <col min="1807" max="1807" width="15.125" style="278" bestFit="1" customWidth="1"/>
    <col min="1808" max="1808" width="9.375" style="278" bestFit="1" customWidth="1"/>
    <col min="1809" max="1827" width="7.625" style="278" customWidth="1"/>
    <col min="1828" max="2045" width="8.625" style="278"/>
    <col min="2046" max="2046" width="4.125" style="278" customWidth="1"/>
    <col min="2047" max="2048" width="26" style="278" customWidth="1"/>
    <col min="2049" max="2049" width="4.125" style="278" customWidth="1"/>
    <col min="2050" max="2050" width="6" style="278" customWidth="1"/>
    <col min="2051" max="2051" width="8.125" style="278" customWidth="1"/>
    <col min="2052" max="2052" width="11" style="278" customWidth="1"/>
    <col min="2053" max="2053" width="10.125" style="278" customWidth="1"/>
    <col min="2054" max="2054" width="6" style="278" customWidth="1"/>
    <col min="2055" max="2055" width="8.125" style="278" customWidth="1"/>
    <col min="2056" max="2056" width="11" style="278" customWidth="1"/>
    <col min="2057" max="2057" width="10.125" style="278" customWidth="1"/>
    <col min="2058" max="2058" width="11" style="278" customWidth="1"/>
    <col min="2059" max="2059" width="3.625" style="278" customWidth="1"/>
    <col min="2060" max="2060" width="12.625" style="278" customWidth="1"/>
    <col min="2061" max="2061" width="10.5" style="278" customWidth="1"/>
    <col min="2062" max="2062" width="8.625" style="278" customWidth="1"/>
    <col min="2063" max="2063" width="15.125" style="278" bestFit="1" customWidth="1"/>
    <col min="2064" max="2064" width="9.375" style="278" bestFit="1" customWidth="1"/>
    <col min="2065" max="2083" width="7.625" style="278" customWidth="1"/>
    <col min="2084" max="2301" width="8.625" style="278"/>
    <col min="2302" max="2302" width="4.125" style="278" customWidth="1"/>
    <col min="2303" max="2304" width="26" style="278" customWidth="1"/>
    <col min="2305" max="2305" width="4.125" style="278" customWidth="1"/>
    <col min="2306" max="2306" width="6" style="278" customWidth="1"/>
    <col min="2307" max="2307" width="8.125" style="278" customWidth="1"/>
    <col min="2308" max="2308" width="11" style="278" customWidth="1"/>
    <col min="2309" max="2309" width="10.125" style="278" customWidth="1"/>
    <col min="2310" max="2310" width="6" style="278" customWidth="1"/>
    <col min="2311" max="2311" width="8.125" style="278" customWidth="1"/>
    <col min="2312" max="2312" width="11" style="278" customWidth="1"/>
    <col min="2313" max="2313" width="10.125" style="278" customWidth="1"/>
    <col min="2314" max="2314" width="11" style="278" customWidth="1"/>
    <col min="2315" max="2315" width="3.625" style="278" customWidth="1"/>
    <col min="2316" max="2316" width="12.625" style="278" customWidth="1"/>
    <col min="2317" max="2317" width="10.5" style="278" customWidth="1"/>
    <col min="2318" max="2318" width="8.625" style="278" customWidth="1"/>
    <col min="2319" max="2319" width="15.125" style="278" bestFit="1" customWidth="1"/>
    <col min="2320" max="2320" width="9.375" style="278" bestFit="1" customWidth="1"/>
    <col min="2321" max="2339" width="7.625" style="278" customWidth="1"/>
    <col min="2340" max="2557" width="8.625" style="278"/>
    <col min="2558" max="2558" width="4.125" style="278" customWidth="1"/>
    <col min="2559" max="2560" width="26" style="278" customWidth="1"/>
    <col min="2561" max="2561" width="4.125" style="278" customWidth="1"/>
    <col min="2562" max="2562" width="6" style="278" customWidth="1"/>
    <col min="2563" max="2563" width="8.125" style="278" customWidth="1"/>
    <col min="2564" max="2564" width="11" style="278" customWidth="1"/>
    <col min="2565" max="2565" width="10.125" style="278" customWidth="1"/>
    <col min="2566" max="2566" width="6" style="278" customWidth="1"/>
    <col min="2567" max="2567" width="8.125" style="278" customWidth="1"/>
    <col min="2568" max="2568" width="11" style="278" customWidth="1"/>
    <col min="2569" max="2569" width="10.125" style="278" customWidth="1"/>
    <col min="2570" max="2570" width="11" style="278" customWidth="1"/>
    <col min="2571" max="2571" width="3.625" style="278" customWidth="1"/>
    <col min="2572" max="2572" width="12.625" style="278" customWidth="1"/>
    <col min="2573" max="2573" width="10.5" style="278" customWidth="1"/>
    <col min="2574" max="2574" width="8.625" style="278" customWidth="1"/>
    <col min="2575" max="2575" width="15.125" style="278" bestFit="1" customWidth="1"/>
    <col min="2576" max="2576" width="9.375" style="278" bestFit="1" customWidth="1"/>
    <col min="2577" max="2595" width="7.625" style="278" customWidth="1"/>
    <col min="2596" max="2813" width="8.625" style="278"/>
    <col min="2814" max="2814" width="4.125" style="278" customWidth="1"/>
    <col min="2815" max="2816" width="26" style="278" customWidth="1"/>
    <col min="2817" max="2817" width="4.125" style="278" customWidth="1"/>
    <col min="2818" max="2818" width="6" style="278" customWidth="1"/>
    <col min="2819" max="2819" width="8.125" style="278" customWidth="1"/>
    <col min="2820" max="2820" width="11" style="278" customWidth="1"/>
    <col min="2821" max="2821" width="10.125" style="278" customWidth="1"/>
    <col min="2822" max="2822" width="6" style="278" customWidth="1"/>
    <col min="2823" max="2823" width="8.125" style="278" customWidth="1"/>
    <col min="2824" max="2824" width="11" style="278" customWidth="1"/>
    <col min="2825" max="2825" width="10.125" style="278" customWidth="1"/>
    <col min="2826" max="2826" width="11" style="278" customWidth="1"/>
    <col min="2827" max="2827" width="3.625" style="278" customWidth="1"/>
    <col min="2828" max="2828" width="12.625" style="278" customWidth="1"/>
    <col min="2829" max="2829" width="10.5" style="278" customWidth="1"/>
    <col min="2830" max="2830" width="8.625" style="278" customWidth="1"/>
    <col min="2831" max="2831" width="15.125" style="278" bestFit="1" customWidth="1"/>
    <col min="2832" max="2832" width="9.375" style="278" bestFit="1" customWidth="1"/>
    <col min="2833" max="2851" width="7.625" style="278" customWidth="1"/>
    <col min="2852" max="3069" width="8.625" style="278"/>
    <col min="3070" max="3070" width="4.125" style="278" customWidth="1"/>
    <col min="3071" max="3072" width="26" style="278" customWidth="1"/>
    <col min="3073" max="3073" width="4.125" style="278" customWidth="1"/>
    <col min="3074" max="3074" width="6" style="278" customWidth="1"/>
    <col min="3075" max="3075" width="8.125" style="278" customWidth="1"/>
    <col min="3076" max="3076" width="11" style="278" customWidth="1"/>
    <col min="3077" max="3077" width="10.125" style="278" customWidth="1"/>
    <col min="3078" max="3078" width="6" style="278" customWidth="1"/>
    <col min="3079" max="3079" width="8.125" style="278" customWidth="1"/>
    <col min="3080" max="3080" width="11" style="278" customWidth="1"/>
    <col min="3081" max="3081" width="10.125" style="278" customWidth="1"/>
    <col min="3082" max="3082" width="11" style="278" customWidth="1"/>
    <col min="3083" max="3083" width="3.625" style="278" customWidth="1"/>
    <col min="3084" max="3084" width="12.625" style="278" customWidth="1"/>
    <col min="3085" max="3085" width="10.5" style="278" customWidth="1"/>
    <col min="3086" max="3086" width="8.625" style="278" customWidth="1"/>
    <col min="3087" max="3087" width="15.125" style="278" bestFit="1" customWidth="1"/>
    <col min="3088" max="3088" width="9.375" style="278" bestFit="1" customWidth="1"/>
    <col min="3089" max="3107" width="7.625" style="278" customWidth="1"/>
    <col min="3108" max="3325" width="8.625" style="278"/>
    <col min="3326" max="3326" width="4.125" style="278" customWidth="1"/>
    <col min="3327" max="3328" width="26" style="278" customWidth="1"/>
    <col min="3329" max="3329" width="4.125" style="278" customWidth="1"/>
    <col min="3330" max="3330" width="6" style="278" customWidth="1"/>
    <col min="3331" max="3331" width="8.125" style="278" customWidth="1"/>
    <col min="3332" max="3332" width="11" style="278" customWidth="1"/>
    <col min="3333" max="3333" width="10.125" style="278" customWidth="1"/>
    <col min="3334" max="3334" width="6" style="278" customWidth="1"/>
    <col min="3335" max="3335" width="8.125" style="278" customWidth="1"/>
    <col min="3336" max="3336" width="11" style="278" customWidth="1"/>
    <col min="3337" max="3337" width="10.125" style="278" customWidth="1"/>
    <col min="3338" max="3338" width="11" style="278" customWidth="1"/>
    <col min="3339" max="3339" width="3.625" style="278" customWidth="1"/>
    <col min="3340" max="3340" width="12.625" style="278" customWidth="1"/>
    <col min="3341" max="3341" width="10.5" style="278" customWidth="1"/>
    <col min="3342" max="3342" width="8.625" style="278" customWidth="1"/>
    <col min="3343" max="3343" width="15.125" style="278" bestFit="1" customWidth="1"/>
    <col min="3344" max="3344" width="9.375" style="278" bestFit="1" customWidth="1"/>
    <col min="3345" max="3363" width="7.625" style="278" customWidth="1"/>
    <col min="3364" max="3581" width="8.625" style="278"/>
    <col min="3582" max="3582" width="4.125" style="278" customWidth="1"/>
    <col min="3583" max="3584" width="26" style="278" customWidth="1"/>
    <col min="3585" max="3585" width="4.125" style="278" customWidth="1"/>
    <col min="3586" max="3586" width="6" style="278" customWidth="1"/>
    <col min="3587" max="3587" width="8.125" style="278" customWidth="1"/>
    <col min="3588" max="3588" width="11" style="278" customWidth="1"/>
    <col min="3589" max="3589" width="10.125" style="278" customWidth="1"/>
    <col min="3590" max="3590" width="6" style="278" customWidth="1"/>
    <col min="3591" max="3591" width="8.125" style="278" customWidth="1"/>
    <col min="3592" max="3592" width="11" style="278" customWidth="1"/>
    <col min="3593" max="3593" width="10.125" style="278" customWidth="1"/>
    <col min="3594" max="3594" width="11" style="278" customWidth="1"/>
    <col min="3595" max="3595" width="3.625" style="278" customWidth="1"/>
    <col min="3596" max="3596" width="12.625" style="278" customWidth="1"/>
    <col min="3597" max="3597" width="10.5" style="278" customWidth="1"/>
    <col min="3598" max="3598" width="8.625" style="278" customWidth="1"/>
    <col min="3599" max="3599" width="15.125" style="278" bestFit="1" customWidth="1"/>
    <col min="3600" max="3600" width="9.375" style="278" bestFit="1" customWidth="1"/>
    <col min="3601" max="3619" width="7.625" style="278" customWidth="1"/>
    <col min="3620" max="3837" width="8.625" style="278"/>
    <col min="3838" max="3838" width="4.125" style="278" customWidth="1"/>
    <col min="3839" max="3840" width="26" style="278" customWidth="1"/>
    <col min="3841" max="3841" width="4.125" style="278" customWidth="1"/>
    <col min="3842" max="3842" width="6" style="278" customWidth="1"/>
    <col min="3843" max="3843" width="8.125" style="278" customWidth="1"/>
    <col min="3844" max="3844" width="11" style="278" customWidth="1"/>
    <col min="3845" max="3845" width="10.125" style="278" customWidth="1"/>
    <col min="3846" max="3846" width="6" style="278" customWidth="1"/>
    <col min="3847" max="3847" width="8.125" style="278" customWidth="1"/>
    <col min="3848" max="3848" width="11" style="278" customWidth="1"/>
    <col min="3849" max="3849" width="10.125" style="278" customWidth="1"/>
    <col min="3850" max="3850" width="11" style="278" customWidth="1"/>
    <col min="3851" max="3851" width="3.625" style="278" customWidth="1"/>
    <col min="3852" max="3852" width="12.625" style="278" customWidth="1"/>
    <col min="3853" max="3853" width="10.5" style="278" customWidth="1"/>
    <col min="3854" max="3854" width="8.625" style="278" customWidth="1"/>
    <col min="3855" max="3855" width="15.125" style="278" bestFit="1" customWidth="1"/>
    <col min="3856" max="3856" width="9.375" style="278" bestFit="1" customWidth="1"/>
    <col min="3857" max="3875" width="7.625" style="278" customWidth="1"/>
    <col min="3876" max="4093" width="8.625" style="278"/>
    <col min="4094" max="4094" width="4.125" style="278" customWidth="1"/>
    <col min="4095" max="4096" width="26" style="278" customWidth="1"/>
    <col min="4097" max="4097" width="4.125" style="278" customWidth="1"/>
    <col min="4098" max="4098" width="6" style="278" customWidth="1"/>
    <col min="4099" max="4099" width="8.125" style="278" customWidth="1"/>
    <col min="4100" max="4100" width="11" style="278" customWidth="1"/>
    <col min="4101" max="4101" width="10.125" style="278" customWidth="1"/>
    <col min="4102" max="4102" width="6" style="278" customWidth="1"/>
    <col min="4103" max="4103" width="8.125" style="278" customWidth="1"/>
    <col min="4104" max="4104" width="11" style="278" customWidth="1"/>
    <col min="4105" max="4105" width="10.125" style="278" customWidth="1"/>
    <col min="4106" max="4106" width="11" style="278" customWidth="1"/>
    <col min="4107" max="4107" width="3.625" style="278" customWidth="1"/>
    <col min="4108" max="4108" width="12.625" style="278" customWidth="1"/>
    <col min="4109" max="4109" width="10.5" style="278" customWidth="1"/>
    <col min="4110" max="4110" width="8.625" style="278" customWidth="1"/>
    <col min="4111" max="4111" width="15.125" style="278" bestFit="1" customWidth="1"/>
    <col min="4112" max="4112" width="9.375" style="278" bestFit="1" customWidth="1"/>
    <col min="4113" max="4131" width="7.625" style="278" customWidth="1"/>
    <col min="4132" max="4349" width="8.625" style="278"/>
    <col min="4350" max="4350" width="4.125" style="278" customWidth="1"/>
    <col min="4351" max="4352" width="26" style="278" customWidth="1"/>
    <col min="4353" max="4353" width="4.125" style="278" customWidth="1"/>
    <col min="4354" max="4354" width="6" style="278" customWidth="1"/>
    <col min="4355" max="4355" width="8.125" style="278" customWidth="1"/>
    <col min="4356" max="4356" width="11" style="278" customWidth="1"/>
    <col min="4357" max="4357" width="10.125" style="278" customWidth="1"/>
    <col min="4358" max="4358" width="6" style="278" customWidth="1"/>
    <col min="4359" max="4359" width="8.125" style="278" customWidth="1"/>
    <col min="4360" max="4360" width="11" style="278" customWidth="1"/>
    <col min="4361" max="4361" width="10.125" style="278" customWidth="1"/>
    <col min="4362" max="4362" width="11" style="278" customWidth="1"/>
    <col min="4363" max="4363" width="3.625" style="278" customWidth="1"/>
    <col min="4364" max="4364" width="12.625" style="278" customWidth="1"/>
    <col min="4365" max="4365" width="10.5" style="278" customWidth="1"/>
    <col min="4366" max="4366" width="8.625" style="278" customWidth="1"/>
    <col min="4367" max="4367" width="15.125" style="278" bestFit="1" customWidth="1"/>
    <col min="4368" max="4368" width="9.375" style="278" bestFit="1" customWidth="1"/>
    <col min="4369" max="4387" width="7.625" style="278" customWidth="1"/>
    <col min="4388" max="4605" width="8.625" style="278"/>
    <col min="4606" max="4606" width="4.125" style="278" customWidth="1"/>
    <col min="4607" max="4608" width="26" style="278" customWidth="1"/>
    <col min="4609" max="4609" width="4.125" style="278" customWidth="1"/>
    <col min="4610" max="4610" width="6" style="278" customWidth="1"/>
    <col min="4611" max="4611" width="8.125" style="278" customWidth="1"/>
    <col min="4612" max="4612" width="11" style="278" customWidth="1"/>
    <col min="4613" max="4613" width="10.125" style="278" customWidth="1"/>
    <col min="4614" max="4614" width="6" style="278" customWidth="1"/>
    <col min="4615" max="4615" width="8.125" style="278" customWidth="1"/>
    <col min="4616" max="4616" width="11" style="278" customWidth="1"/>
    <col min="4617" max="4617" width="10.125" style="278" customWidth="1"/>
    <col min="4618" max="4618" width="11" style="278" customWidth="1"/>
    <col min="4619" max="4619" width="3.625" style="278" customWidth="1"/>
    <col min="4620" max="4620" width="12.625" style="278" customWidth="1"/>
    <col min="4621" max="4621" width="10.5" style="278" customWidth="1"/>
    <col min="4622" max="4622" width="8.625" style="278" customWidth="1"/>
    <col min="4623" max="4623" width="15.125" style="278" bestFit="1" customWidth="1"/>
    <col min="4624" max="4624" width="9.375" style="278" bestFit="1" customWidth="1"/>
    <col min="4625" max="4643" width="7.625" style="278" customWidth="1"/>
    <col min="4644" max="4861" width="8.625" style="278"/>
    <col min="4862" max="4862" width="4.125" style="278" customWidth="1"/>
    <col min="4863" max="4864" width="26" style="278" customWidth="1"/>
    <col min="4865" max="4865" width="4.125" style="278" customWidth="1"/>
    <col min="4866" max="4866" width="6" style="278" customWidth="1"/>
    <col min="4867" max="4867" width="8.125" style="278" customWidth="1"/>
    <col min="4868" max="4868" width="11" style="278" customWidth="1"/>
    <col min="4869" max="4869" width="10.125" style="278" customWidth="1"/>
    <col min="4870" max="4870" width="6" style="278" customWidth="1"/>
    <col min="4871" max="4871" width="8.125" style="278" customWidth="1"/>
    <col min="4872" max="4872" width="11" style="278" customWidth="1"/>
    <col min="4873" max="4873" width="10.125" style="278" customWidth="1"/>
    <col min="4874" max="4874" width="11" style="278" customWidth="1"/>
    <col min="4875" max="4875" width="3.625" style="278" customWidth="1"/>
    <col min="4876" max="4876" width="12.625" style="278" customWidth="1"/>
    <col min="4877" max="4877" width="10.5" style="278" customWidth="1"/>
    <col min="4878" max="4878" width="8.625" style="278" customWidth="1"/>
    <col min="4879" max="4879" width="15.125" style="278" bestFit="1" customWidth="1"/>
    <col min="4880" max="4880" width="9.375" style="278" bestFit="1" customWidth="1"/>
    <col min="4881" max="4899" width="7.625" style="278" customWidth="1"/>
    <col min="4900" max="5117" width="8.625" style="278"/>
    <col min="5118" max="5118" width="4.125" style="278" customWidth="1"/>
    <col min="5119" max="5120" width="26" style="278" customWidth="1"/>
    <col min="5121" max="5121" width="4.125" style="278" customWidth="1"/>
    <col min="5122" max="5122" width="6" style="278" customWidth="1"/>
    <col min="5123" max="5123" width="8.125" style="278" customWidth="1"/>
    <col min="5124" max="5124" width="11" style="278" customWidth="1"/>
    <col min="5125" max="5125" width="10.125" style="278" customWidth="1"/>
    <col min="5126" max="5126" width="6" style="278" customWidth="1"/>
    <col min="5127" max="5127" width="8.125" style="278" customWidth="1"/>
    <col min="5128" max="5128" width="11" style="278" customWidth="1"/>
    <col min="5129" max="5129" width="10.125" style="278" customWidth="1"/>
    <col min="5130" max="5130" width="11" style="278" customWidth="1"/>
    <col min="5131" max="5131" width="3.625" style="278" customWidth="1"/>
    <col min="5132" max="5132" width="12.625" style="278" customWidth="1"/>
    <col min="5133" max="5133" width="10.5" style="278" customWidth="1"/>
    <col min="5134" max="5134" width="8.625" style="278" customWidth="1"/>
    <col min="5135" max="5135" width="15.125" style="278" bestFit="1" customWidth="1"/>
    <col min="5136" max="5136" width="9.375" style="278" bestFit="1" customWidth="1"/>
    <col min="5137" max="5155" width="7.625" style="278" customWidth="1"/>
    <col min="5156" max="5373" width="8.625" style="278"/>
    <col min="5374" max="5374" width="4.125" style="278" customWidth="1"/>
    <col min="5375" max="5376" width="26" style="278" customWidth="1"/>
    <col min="5377" max="5377" width="4.125" style="278" customWidth="1"/>
    <col min="5378" max="5378" width="6" style="278" customWidth="1"/>
    <col min="5379" max="5379" width="8.125" style="278" customWidth="1"/>
    <col min="5380" max="5380" width="11" style="278" customWidth="1"/>
    <col min="5381" max="5381" width="10.125" style="278" customWidth="1"/>
    <col min="5382" max="5382" width="6" style="278" customWidth="1"/>
    <col min="5383" max="5383" width="8.125" style="278" customWidth="1"/>
    <col min="5384" max="5384" width="11" style="278" customWidth="1"/>
    <col min="5385" max="5385" width="10.125" style="278" customWidth="1"/>
    <col min="5386" max="5386" width="11" style="278" customWidth="1"/>
    <col min="5387" max="5387" width="3.625" style="278" customWidth="1"/>
    <col min="5388" max="5388" width="12.625" style="278" customWidth="1"/>
    <col min="5389" max="5389" width="10.5" style="278" customWidth="1"/>
    <col min="5390" max="5390" width="8.625" style="278" customWidth="1"/>
    <col min="5391" max="5391" width="15.125" style="278" bestFit="1" customWidth="1"/>
    <col min="5392" max="5392" width="9.375" style="278" bestFit="1" customWidth="1"/>
    <col min="5393" max="5411" width="7.625" style="278" customWidth="1"/>
    <col min="5412" max="5629" width="8.625" style="278"/>
    <col min="5630" max="5630" width="4.125" style="278" customWidth="1"/>
    <col min="5631" max="5632" width="26" style="278" customWidth="1"/>
    <col min="5633" max="5633" width="4.125" style="278" customWidth="1"/>
    <col min="5634" max="5634" width="6" style="278" customWidth="1"/>
    <col min="5635" max="5635" width="8.125" style="278" customWidth="1"/>
    <col min="5636" max="5636" width="11" style="278" customWidth="1"/>
    <col min="5637" max="5637" width="10.125" style="278" customWidth="1"/>
    <col min="5638" max="5638" width="6" style="278" customWidth="1"/>
    <col min="5639" max="5639" width="8.125" style="278" customWidth="1"/>
    <col min="5640" max="5640" width="11" style="278" customWidth="1"/>
    <col min="5641" max="5641" width="10.125" style="278" customWidth="1"/>
    <col min="5642" max="5642" width="11" style="278" customWidth="1"/>
    <col min="5643" max="5643" width="3.625" style="278" customWidth="1"/>
    <col min="5644" max="5644" width="12.625" style="278" customWidth="1"/>
    <col min="5645" max="5645" width="10.5" style="278" customWidth="1"/>
    <col min="5646" max="5646" width="8.625" style="278" customWidth="1"/>
    <col min="5647" max="5647" width="15.125" style="278" bestFit="1" customWidth="1"/>
    <col min="5648" max="5648" width="9.375" style="278" bestFit="1" customWidth="1"/>
    <col min="5649" max="5667" width="7.625" style="278" customWidth="1"/>
    <col min="5668" max="5885" width="8.625" style="278"/>
    <col min="5886" max="5886" width="4.125" style="278" customWidth="1"/>
    <col min="5887" max="5888" width="26" style="278" customWidth="1"/>
    <col min="5889" max="5889" width="4.125" style="278" customWidth="1"/>
    <col min="5890" max="5890" width="6" style="278" customWidth="1"/>
    <col min="5891" max="5891" width="8.125" style="278" customWidth="1"/>
    <col min="5892" max="5892" width="11" style="278" customWidth="1"/>
    <col min="5893" max="5893" width="10.125" style="278" customWidth="1"/>
    <col min="5894" max="5894" width="6" style="278" customWidth="1"/>
    <col min="5895" max="5895" width="8.125" style="278" customWidth="1"/>
    <col min="5896" max="5896" width="11" style="278" customWidth="1"/>
    <col min="5897" max="5897" width="10.125" style="278" customWidth="1"/>
    <col min="5898" max="5898" width="11" style="278" customWidth="1"/>
    <col min="5899" max="5899" width="3.625" style="278" customWidth="1"/>
    <col min="5900" max="5900" width="12.625" style="278" customWidth="1"/>
    <col min="5901" max="5901" width="10.5" style="278" customWidth="1"/>
    <col min="5902" max="5902" width="8.625" style="278" customWidth="1"/>
    <col min="5903" max="5903" width="15.125" style="278" bestFit="1" customWidth="1"/>
    <col min="5904" max="5904" width="9.375" style="278" bestFit="1" customWidth="1"/>
    <col min="5905" max="5923" width="7.625" style="278" customWidth="1"/>
    <col min="5924" max="6141" width="8.625" style="278"/>
    <col min="6142" max="6142" width="4.125" style="278" customWidth="1"/>
    <col min="6143" max="6144" width="26" style="278" customWidth="1"/>
    <col min="6145" max="6145" width="4.125" style="278" customWidth="1"/>
    <col min="6146" max="6146" width="6" style="278" customWidth="1"/>
    <col min="6147" max="6147" width="8.125" style="278" customWidth="1"/>
    <col min="6148" max="6148" width="11" style="278" customWidth="1"/>
    <col min="6149" max="6149" width="10.125" style="278" customWidth="1"/>
    <col min="6150" max="6150" width="6" style="278" customWidth="1"/>
    <col min="6151" max="6151" width="8.125" style="278" customWidth="1"/>
    <col min="6152" max="6152" width="11" style="278" customWidth="1"/>
    <col min="6153" max="6153" width="10.125" style="278" customWidth="1"/>
    <col min="6154" max="6154" width="11" style="278" customWidth="1"/>
    <col min="6155" max="6155" width="3.625" style="278" customWidth="1"/>
    <col min="6156" max="6156" width="12.625" style="278" customWidth="1"/>
    <col min="6157" max="6157" width="10.5" style="278" customWidth="1"/>
    <col min="6158" max="6158" width="8.625" style="278" customWidth="1"/>
    <col min="6159" max="6159" width="15.125" style="278" bestFit="1" customWidth="1"/>
    <col min="6160" max="6160" width="9.375" style="278" bestFit="1" customWidth="1"/>
    <col min="6161" max="6179" width="7.625" style="278" customWidth="1"/>
    <col min="6180" max="6397" width="8.625" style="278"/>
    <col min="6398" max="6398" width="4.125" style="278" customWidth="1"/>
    <col min="6399" max="6400" width="26" style="278" customWidth="1"/>
    <col min="6401" max="6401" width="4.125" style="278" customWidth="1"/>
    <col min="6402" max="6402" width="6" style="278" customWidth="1"/>
    <col min="6403" max="6403" width="8.125" style="278" customWidth="1"/>
    <col min="6404" max="6404" width="11" style="278" customWidth="1"/>
    <col min="6405" max="6405" width="10.125" style="278" customWidth="1"/>
    <col min="6406" max="6406" width="6" style="278" customWidth="1"/>
    <col min="6407" max="6407" width="8.125" style="278" customWidth="1"/>
    <col min="6408" max="6408" width="11" style="278" customWidth="1"/>
    <col min="6409" max="6409" width="10.125" style="278" customWidth="1"/>
    <col min="6410" max="6410" width="11" style="278" customWidth="1"/>
    <col min="6411" max="6411" width="3.625" style="278" customWidth="1"/>
    <col min="6412" max="6412" width="12.625" style="278" customWidth="1"/>
    <col min="6413" max="6413" width="10.5" style="278" customWidth="1"/>
    <col min="6414" max="6414" width="8.625" style="278" customWidth="1"/>
    <col min="6415" max="6415" width="15.125" style="278" bestFit="1" customWidth="1"/>
    <col min="6416" max="6416" width="9.375" style="278" bestFit="1" customWidth="1"/>
    <col min="6417" max="6435" width="7.625" style="278" customWidth="1"/>
    <col min="6436" max="6653" width="8.625" style="278"/>
    <col min="6654" max="6654" width="4.125" style="278" customWidth="1"/>
    <col min="6655" max="6656" width="26" style="278" customWidth="1"/>
    <col min="6657" max="6657" width="4.125" style="278" customWidth="1"/>
    <col min="6658" max="6658" width="6" style="278" customWidth="1"/>
    <col min="6659" max="6659" width="8.125" style="278" customWidth="1"/>
    <col min="6660" max="6660" width="11" style="278" customWidth="1"/>
    <col min="6661" max="6661" width="10.125" style="278" customWidth="1"/>
    <col min="6662" max="6662" width="6" style="278" customWidth="1"/>
    <col min="6663" max="6663" width="8.125" style="278" customWidth="1"/>
    <col min="6664" max="6664" width="11" style="278" customWidth="1"/>
    <col min="6665" max="6665" width="10.125" style="278" customWidth="1"/>
    <col min="6666" max="6666" width="11" style="278" customWidth="1"/>
    <col min="6667" max="6667" width="3.625" style="278" customWidth="1"/>
    <col min="6668" max="6668" width="12.625" style="278" customWidth="1"/>
    <col min="6669" max="6669" width="10.5" style="278" customWidth="1"/>
    <col min="6670" max="6670" width="8.625" style="278" customWidth="1"/>
    <col min="6671" max="6671" width="15.125" style="278" bestFit="1" customWidth="1"/>
    <col min="6672" max="6672" width="9.375" style="278" bestFit="1" customWidth="1"/>
    <col min="6673" max="6691" width="7.625" style="278" customWidth="1"/>
    <col min="6692" max="6909" width="8.625" style="278"/>
    <col min="6910" max="6910" width="4.125" style="278" customWidth="1"/>
    <col min="6911" max="6912" width="26" style="278" customWidth="1"/>
    <col min="6913" max="6913" width="4.125" style="278" customWidth="1"/>
    <col min="6914" max="6914" width="6" style="278" customWidth="1"/>
    <col min="6915" max="6915" width="8.125" style="278" customWidth="1"/>
    <col min="6916" max="6916" width="11" style="278" customWidth="1"/>
    <col min="6917" max="6917" width="10.125" style="278" customWidth="1"/>
    <col min="6918" max="6918" width="6" style="278" customWidth="1"/>
    <col min="6919" max="6919" width="8.125" style="278" customWidth="1"/>
    <col min="6920" max="6920" width="11" style="278" customWidth="1"/>
    <col min="6921" max="6921" width="10.125" style="278" customWidth="1"/>
    <col min="6922" max="6922" width="11" style="278" customWidth="1"/>
    <col min="6923" max="6923" width="3.625" style="278" customWidth="1"/>
    <col min="6924" max="6924" width="12.625" style="278" customWidth="1"/>
    <col min="6925" max="6925" width="10.5" style="278" customWidth="1"/>
    <col min="6926" max="6926" width="8.625" style="278" customWidth="1"/>
    <col min="6927" max="6927" width="15.125" style="278" bestFit="1" customWidth="1"/>
    <col min="6928" max="6928" width="9.375" style="278" bestFit="1" customWidth="1"/>
    <col min="6929" max="6947" width="7.625" style="278" customWidth="1"/>
    <col min="6948" max="7165" width="8.625" style="278"/>
    <col min="7166" max="7166" width="4.125" style="278" customWidth="1"/>
    <col min="7167" max="7168" width="26" style="278" customWidth="1"/>
    <col min="7169" max="7169" width="4.125" style="278" customWidth="1"/>
    <col min="7170" max="7170" width="6" style="278" customWidth="1"/>
    <col min="7171" max="7171" width="8.125" style="278" customWidth="1"/>
    <col min="7172" max="7172" width="11" style="278" customWidth="1"/>
    <col min="7173" max="7173" width="10.125" style="278" customWidth="1"/>
    <col min="7174" max="7174" width="6" style="278" customWidth="1"/>
    <col min="7175" max="7175" width="8.125" style="278" customWidth="1"/>
    <col min="7176" max="7176" width="11" style="278" customWidth="1"/>
    <col min="7177" max="7177" width="10.125" style="278" customWidth="1"/>
    <col min="7178" max="7178" width="11" style="278" customWidth="1"/>
    <col min="7179" max="7179" width="3.625" style="278" customWidth="1"/>
    <col min="7180" max="7180" width="12.625" style="278" customWidth="1"/>
    <col min="7181" max="7181" width="10.5" style="278" customWidth="1"/>
    <col min="7182" max="7182" width="8.625" style="278" customWidth="1"/>
    <col min="7183" max="7183" width="15.125" style="278" bestFit="1" customWidth="1"/>
    <col min="7184" max="7184" width="9.375" style="278" bestFit="1" customWidth="1"/>
    <col min="7185" max="7203" width="7.625" style="278" customWidth="1"/>
    <col min="7204" max="7421" width="8.625" style="278"/>
    <col min="7422" max="7422" width="4.125" style="278" customWidth="1"/>
    <col min="7423" max="7424" width="26" style="278" customWidth="1"/>
    <col min="7425" max="7425" width="4.125" style="278" customWidth="1"/>
    <col min="7426" max="7426" width="6" style="278" customWidth="1"/>
    <col min="7427" max="7427" width="8.125" style="278" customWidth="1"/>
    <col min="7428" max="7428" width="11" style="278" customWidth="1"/>
    <col min="7429" max="7429" width="10.125" style="278" customWidth="1"/>
    <col min="7430" max="7430" width="6" style="278" customWidth="1"/>
    <col min="7431" max="7431" width="8.125" style="278" customWidth="1"/>
    <col min="7432" max="7432" width="11" style="278" customWidth="1"/>
    <col min="7433" max="7433" width="10.125" style="278" customWidth="1"/>
    <col min="7434" max="7434" width="11" style="278" customWidth="1"/>
    <col min="7435" max="7435" width="3.625" style="278" customWidth="1"/>
    <col min="7436" max="7436" width="12.625" style="278" customWidth="1"/>
    <col min="7437" max="7437" width="10.5" style="278" customWidth="1"/>
    <col min="7438" max="7438" width="8.625" style="278" customWidth="1"/>
    <col min="7439" max="7439" width="15.125" style="278" bestFit="1" customWidth="1"/>
    <col min="7440" max="7440" width="9.375" style="278" bestFit="1" customWidth="1"/>
    <col min="7441" max="7459" width="7.625" style="278" customWidth="1"/>
    <col min="7460" max="7677" width="8.625" style="278"/>
    <col min="7678" max="7678" width="4.125" style="278" customWidth="1"/>
    <col min="7679" max="7680" width="26" style="278" customWidth="1"/>
    <col min="7681" max="7681" width="4.125" style="278" customWidth="1"/>
    <col min="7682" max="7682" width="6" style="278" customWidth="1"/>
    <col min="7683" max="7683" width="8.125" style="278" customWidth="1"/>
    <col min="7684" max="7684" width="11" style="278" customWidth="1"/>
    <col min="7685" max="7685" width="10.125" style="278" customWidth="1"/>
    <col min="7686" max="7686" width="6" style="278" customWidth="1"/>
    <col min="7687" max="7687" width="8.125" style="278" customWidth="1"/>
    <col min="7688" max="7688" width="11" style="278" customWidth="1"/>
    <col min="7689" max="7689" width="10.125" style="278" customWidth="1"/>
    <col min="7690" max="7690" width="11" style="278" customWidth="1"/>
    <col min="7691" max="7691" width="3.625" style="278" customWidth="1"/>
    <col min="7692" max="7692" width="12.625" style="278" customWidth="1"/>
    <col min="7693" max="7693" width="10.5" style="278" customWidth="1"/>
    <col min="7694" max="7694" width="8.625" style="278" customWidth="1"/>
    <col min="7695" max="7695" width="15.125" style="278" bestFit="1" customWidth="1"/>
    <col min="7696" max="7696" width="9.375" style="278" bestFit="1" customWidth="1"/>
    <col min="7697" max="7715" width="7.625" style="278" customWidth="1"/>
    <col min="7716" max="7933" width="8.625" style="278"/>
    <col min="7934" max="7934" width="4.125" style="278" customWidth="1"/>
    <col min="7935" max="7936" width="26" style="278" customWidth="1"/>
    <col min="7937" max="7937" width="4.125" style="278" customWidth="1"/>
    <col min="7938" max="7938" width="6" style="278" customWidth="1"/>
    <col min="7939" max="7939" width="8.125" style="278" customWidth="1"/>
    <col min="7940" max="7940" width="11" style="278" customWidth="1"/>
    <col min="7941" max="7941" width="10.125" style="278" customWidth="1"/>
    <col min="7942" max="7942" width="6" style="278" customWidth="1"/>
    <col min="7943" max="7943" width="8.125" style="278" customWidth="1"/>
    <col min="7944" max="7944" width="11" style="278" customWidth="1"/>
    <col min="7945" max="7945" width="10.125" style="278" customWidth="1"/>
    <col min="7946" max="7946" width="11" style="278" customWidth="1"/>
    <col min="7947" max="7947" width="3.625" style="278" customWidth="1"/>
    <col min="7948" max="7948" width="12.625" style="278" customWidth="1"/>
    <col min="7949" max="7949" width="10.5" style="278" customWidth="1"/>
    <col min="7950" max="7950" width="8.625" style="278" customWidth="1"/>
    <col min="7951" max="7951" width="15.125" style="278" bestFit="1" customWidth="1"/>
    <col min="7952" max="7952" width="9.375" style="278" bestFit="1" customWidth="1"/>
    <col min="7953" max="7971" width="7.625" style="278" customWidth="1"/>
    <col min="7972" max="8189" width="8.625" style="278"/>
    <col min="8190" max="8190" width="4.125" style="278" customWidth="1"/>
    <col min="8191" max="8192" width="26" style="278" customWidth="1"/>
    <col min="8193" max="8193" width="4.125" style="278" customWidth="1"/>
    <col min="8194" max="8194" width="6" style="278" customWidth="1"/>
    <col min="8195" max="8195" width="8.125" style="278" customWidth="1"/>
    <col min="8196" max="8196" width="11" style="278" customWidth="1"/>
    <col min="8197" max="8197" width="10.125" style="278" customWidth="1"/>
    <col min="8198" max="8198" width="6" style="278" customWidth="1"/>
    <col min="8199" max="8199" width="8.125" style="278" customWidth="1"/>
    <col min="8200" max="8200" width="11" style="278" customWidth="1"/>
    <col min="8201" max="8201" width="10.125" style="278" customWidth="1"/>
    <col min="8202" max="8202" width="11" style="278" customWidth="1"/>
    <col min="8203" max="8203" width="3.625" style="278" customWidth="1"/>
    <col min="8204" max="8204" width="12.625" style="278" customWidth="1"/>
    <col min="8205" max="8205" width="10.5" style="278" customWidth="1"/>
    <col min="8206" max="8206" width="8.625" style="278" customWidth="1"/>
    <col min="8207" max="8207" width="15.125" style="278" bestFit="1" customWidth="1"/>
    <col min="8208" max="8208" width="9.375" style="278" bestFit="1" customWidth="1"/>
    <col min="8209" max="8227" width="7.625" style="278" customWidth="1"/>
    <col min="8228" max="8445" width="8.625" style="278"/>
    <col min="8446" max="8446" width="4.125" style="278" customWidth="1"/>
    <col min="8447" max="8448" width="26" style="278" customWidth="1"/>
    <col min="8449" max="8449" width="4.125" style="278" customWidth="1"/>
    <col min="8450" max="8450" width="6" style="278" customWidth="1"/>
    <col min="8451" max="8451" width="8.125" style="278" customWidth="1"/>
    <col min="8452" max="8452" width="11" style="278" customWidth="1"/>
    <col min="8453" max="8453" width="10.125" style="278" customWidth="1"/>
    <col min="8454" max="8454" width="6" style="278" customWidth="1"/>
    <col min="8455" max="8455" width="8.125" style="278" customWidth="1"/>
    <col min="8456" max="8456" width="11" style="278" customWidth="1"/>
    <col min="8457" max="8457" width="10.125" style="278" customWidth="1"/>
    <col min="8458" max="8458" width="11" style="278" customWidth="1"/>
    <col min="8459" max="8459" width="3.625" style="278" customWidth="1"/>
    <col min="8460" max="8460" width="12.625" style="278" customWidth="1"/>
    <col min="8461" max="8461" width="10.5" style="278" customWidth="1"/>
    <col min="8462" max="8462" width="8.625" style="278" customWidth="1"/>
    <col min="8463" max="8463" width="15.125" style="278" bestFit="1" customWidth="1"/>
    <col min="8464" max="8464" width="9.375" style="278" bestFit="1" customWidth="1"/>
    <col min="8465" max="8483" width="7.625" style="278" customWidth="1"/>
    <col min="8484" max="8701" width="8.625" style="278"/>
    <col min="8702" max="8702" width="4.125" style="278" customWidth="1"/>
    <col min="8703" max="8704" width="26" style="278" customWidth="1"/>
    <col min="8705" max="8705" width="4.125" style="278" customWidth="1"/>
    <col min="8706" max="8706" width="6" style="278" customWidth="1"/>
    <col min="8707" max="8707" width="8.125" style="278" customWidth="1"/>
    <col min="8708" max="8708" width="11" style="278" customWidth="1"/>
    <col min="8709" max="8709" width="10.125" style="278" customWidth="1"/>
    <col min="8710" max="8710" width="6" style="278" customWidth="1"/>
    <col min="8711" max="8711" width="8.125" style="278" customWidth="1"/>
    <col min="8712" max="8712" width="11" style="278" customWidth="1"/>
    <col min="8713" max="8713" width="10.125" style="278" customWidth="1"/>
    <col min="8714" max="8714" width="11" style="278" customWidth="1"/>
    <col min="8715" max="8715" width="3.625" style="278" customWidth="1"/>
    <col min="8716" max="8716" width="12.625" style="278" customWidth="1"/>
    <col min="8717" max="8717" width="10.5" style="278" customWidth="1"/>
    <col min="8718" max="8718" width="8.625" style="278" customWidth="1"/>
    <col min="8719" max="8719" width="15.125" style="278" bestFit="1" customWidth="1"/>
    <col min="8720" max="8720" width="9.375" style="278" bestFit="1" customWidth="1"/>
    <col min="8721" max="8739" width="7.625" style="278" customWidth="1"/>
    <col min="8740" max="8957" width="8.625" style="278"/>
    <col min="8958" max="8958" width="4.125" style="278" customWidth="1"/>
    <col min="8959" max="8960" width="26" style="278" customWidth="1"/>
    <col min="8961" max="8961" width="4.125" style="278" customWidth="1"/>
    <col min="8962" max="8962" width="6" style="278" customWidth="1"/>
    <col min="8963" max="8963" width="8.125" style="278" customWidth="1"/>
    <col min="8964" max="8964" width="11" style="278" customWidth="1"/>
    <col min="8965" max="8965" width="10.125" style="278" customWidth="1"/>
    <col min="8966" max="8966" width="6" style="278" customWidth="1"/>
    <col min="8967" max="8967" width="8.125" style="278" customWidth="1"/>
    <col min="8968" max="8968" width="11" style="278" customWidth="1"/>
    <col min="8969" max="8969" width="10.125" style="278" customWidth="1"/>
    <col min="8970" max="8970" width="11" style="278" customWidth="1"/>
    <col min="8971" max="8971" width="3.625" style="278" customWidth="1"/>
    <col min="8972" max="8972" width="12.625" style="278" customWidth="1"/>
    <col min="8973" max="8973" width="10.5" style="278" customWidth="1"/>
    <col min="8974" max="8974" width="8.625" style="278" customWidth="1"/>
    <col min="8975" max="8975" width="15.125" style="278" bestFit="1" customWidth="1"/>
    <col min="8976" max="8976" width="9.375" style="278" bestFit="1" customWidth="1"/>
    <col min="8977" max="8995" width="7.625" style="278" customWidth="1"/>
    <col min="8996" max="9213" width="8.625" style="278"/>
    <col min="9214" max="9214" width="4.125" style="278" customWidth="1"/>
    <col min="9215" max="9216" width="26" style="278" customWidth="1"/>
    <col min="9217" max="9217" width="4.125" style="278" customWidth="1"/>
    <col min="9218" max="9218" width="6" style="278" customWidth="1"/>
    <col min="9219" max="9219" width="8.125" style="278" customWidth="1"/>
    <col min="9220" max="9220" width="11" style="278" customWidth="1"/>
    <col min="9221" max="9221" width="10.125" style="278" customWidth="1"/>
    <col min="9222" max="9222" width="6" style="278" customWidth="1"/>
    <col min="9223" max="9223" width="8.125" style="278" customWidth="1"/>
    <col min="9224" max="9224" width="11" style="278" customWidth="1"/>
    <col min="9225" max="9225" width="10.125" style="278" customWidth="1"/>
    <col min="9226" max="9226" width="11" style="278" customWidth="1"/>
    <col min="9227" max="9227" width="3.625" style="278" customWidth="1"/>
    <col min="9228" max="9228" width="12.625" style="278" customWidth="1"/>
    <col min="9229" max="9229" width="10.5" style="278" customWidth="1"/>
    <col min="9230" max="9230" width="8.625" style="278" customWidth="1"/>
    <col min="9231" max="9231" width="15.125" style="278" bestFit="1" customWidth="1"/>
    <col min="9232" max="9232" width="9.375" style="278" bestFit="1" customWidth="1"/>
    <col min="9233" max="9251" width="7.625" style="278" customWidth="1"/>
    <col min="9252" max="9469" width="8.625" style="278"/>
    <col min="9470" max="9470" width="4.125" style="278" customWidth="1"/>
    <col min="9471" max="9472" width="26" style="278" customWidth="1"/>
    <col min="9473" max="9473" width="4.125" style="278" customWidth="1"/>
    <col min="9474" max="9474" width="6" style="278" customWidth="1"/>
    <col min="9475" max="9475" width="8.125" style="278" customWidth="1"/>
    <col min="9476" max="9476" width="11" style="278" customWidth="1"/>
    <col min="9477" max="9477" width="10.125" style="278" customWidth="1"/>
    <col min="9478" max="9478" width="6" style="278" customWidth="1"/>
    <col min="9479" max="9479" width="8.125" style="278" customWidth="1"/>
    <col min="9480" max="9480" width="11" style="278" customWidth="1"/>
    <col min="9481" max="9481" width="10.125" style="278" customWidth="1"/>
    <col min="9482" max="9482" width="11" style="278" customWidth="1"/>
    <col min="9483" max="9483" width="3.625" style="278" customWidth="1"/>
    <col min="9484" max="9484" width="12.625" style="278" customWidth="1"/>
    <col min="9485" max="9485" width="10.5" style="278" customWidth="1"/>
    <col min="9486" max="9486" width="8.625" style="278" customWidth="1"/>
    <col min="9487" max="9487" width="15.125" style="278" bestFit="1" customWidth="1"/>
    <col min="9488" max="9488" width="9.375" style="278" bestFit="1" customWidth="1"/>
    <col min="9489" max="9507" width="7.625" style="278" customWidth="1"/>
    <col min="9508" max="9725" width="8.625" style="278"/>
    <col min="9726" max="9726" width="4.125" style="278" customWidth="1"/>
    <col min="9727" max="9728" width="26" style="278" customWidth="1"/>
    <col min="9729" max="9729" width="4.125" style="278" customWidth="1"/>
    <col min="9730" max="9730" width="6" style="278" customWidth="1"/>
    <col min="9731" max="9731" width="8.125" style="278" customWidth="1"/>
    <col min="9732" max="9732" width="11" style="278" customWidth="1"/>
    <col min="9733" max="9733" width="10.125" style="278" customWidth="1"/>
    <col min="9734" max="9734" width="6" style="278" customWidth="1"/>
    <col min="9735" max="9735" width="8.125" style="278" customWidth="1"/>
    <col min="9736" max="9736" width="11" style="278" customWidth="1"/>
    <col min="9737" max="9737" width="10.125" style="278" customWidth="1"/>
    <col min="9738" max="9738" width="11" style="278" customWidth="1"/>
    <col min="9739" max="9739" width="3.625" style="278" customWidth="1"/>
    <col min="9740" max="9740" width="12.625" style="278" customWidth="1"/>
    <col min="9741" max="9741" width="10.5" style="278" customWidth="1"/>
    <col min="9742" max="9742" width="8.625" style="278" customWidth="1"/>
    <col min="9743" max="9743" width="15.125" style="278" bestFit="1" customWidth="1"/>
    <col min="9744" max="9744" width="9.375" style="278" bestFit="1" customWidth="1"/>
    <col min="9745" max="9763" width="7.625" style="278" customWidth="1"/>
    <col min="9764" max="9981" width="8.625" style="278"/>
    <col min="9982" max="9982" width="4.125" style="278" customWidth="1"/>
    <col min="9983" max="9984" width="26" style="278" customWidth="1"/>
    <col min="9985" max="9985" width="4.125" style="278" customWidth="1"/>
    <col min="9986" max="9986" width="6" style="278" customWidth="1"/>
    <col min="9987" max="9987" width="8.125" style="278" customWidth="1"/>
    <col min="9988" max="9988" width="11" style="278" customWidth="1"/>
    <col min="9989" max="9989" width="10.125" style="278" customWidth="1"/>
    <col min="9990" max="9990" width="6" style="278" customWidth="1"/>
    <col min="9991" max="9991" width="8.125" style="278" customWidth="1"/>
    <col min="9992" max="9992" width="11" style="278" customWidth="1"/>
    <col min="9993" max="9993" width="10.125" style="278" customWidth="1"/>
    <col min="9994" max="9994" width="11" style="278" customWidth="1"/>
    <col min="9995" max="9995" width="3.625" style="278" customWidth="1"/>
    <col min="9996" max="9996" width="12.625" style="278" customWidth="1"/>
    <col min="9997" max="9997" width="10.5" style="278" customWidth="1"/>
    <col min="9998" max="9998" width="8.625" style="278" customWidth="1"/>
    <col min="9999" max="9999" width="15.125" style="278" bestFit="1" customWidth="1"/>
    <col min="10000" max="10000" width="9.375" style="278" bestFit="1" customWidth="1"/>
    <col min="10001" max="10019" width="7.625" style="278" customWidth="1"/>
    <col min="10020" max="10237" width="8.625" style="278"/>
    <col min="10238" max="10238" width="4.125" style="278" customWidth="1"/>
    <col min="10239" max="10240" width="26" style="278" customWidth="1"/>
    <col min="10241" max="10241" width="4.125" style="278" customWidth="1"/>
    <col min="10242" max="10242" width="6" style="278" customWidth="1"/>
    <col min="10243" max="10243" width="8.125" style="278" customWidth="1"/>
    <col min="10244" max="10244" width="11" style="278" customWidth="1"/>
    <col min="10245" max="10245" width="10.125" style="278" customWidth="1"/>
    <col min="10246" max="10246" width="6" style="278" customWidth="1"/>
    <col min="10247" max="10247" width="8.125" style="278" customWidth="1"/>
    <col min="10248" max="10248" width="11" style="278" customWidth="1"/>
    <col min="10249" max="10249" width="10.125" style="278" customWidth="1"/>
    <col min="10250" max="10250" width="11" style="278" customWidth="1"/>
    <col min="10251" max="10251" width="3.625" style="278" customWidth="1"/>
    <col min="10252" max="10252" width="12.625" style="278" customWidth="1"/>
    <col min="10253" max="10253" width="10.5" style="278" customWidth="1"/>
    <col min="10254" max="10254" width="8.625" style="278" customWidth="1"/>
    <col min="10255" max="10255" width="15.125" style="278" bestFit="1" customWidth="1"/>
    <col min="10256" max="10256" width="9.375" style="278" bestFit="1" customWidth="1"/>
    <col min="10257" max="10275" width="7.625" style="278" customWidth="1"/>
    <col min="10276" max="10493" width="8.625" style="278"/>
    <col min="10494" max="10494" width="4.125" style="278" customWidth="1"/>
    <col min="10495" max="10496" width="26" style="278" customWidth="1"/>
    <col min="10497" max="10497" width="4.125" style="278" customWidth="1"/>
    <col min="10498" max="10498" width="6" style="278" customWidth="1"/>
    <col min="10499" max="10499" width="8.125" style="278" customWidth="1"/>
    <col min="10500" max="10500" width="11" style="278" customWidth="1"/>
    <col min="10501" max="10501" width="10.125" style="278" customWidth="1"/>
    <col min="10502" max="10502" width="6" style="278" customWidth="1"/>
    <col min="10503" max="10503" width="8.125" style="278" customWidth="1"/>
    <col min="10504" max="10504" width="11" style="278" customWidth="1"/>
    <col min="10505" max="10505" width="10.125" style="278" customWidth="1"/>
    <col min="10506" max="10506" width="11" style="278" customWidth="1"/>
    <col min="10507" max="10507" width="3.625" style="278" customWidth="1"/>
    <col min="10508" max="10508" width="12.625" style="278" customWidth="1"/>
    <col min="10509" max="10509" width="10.5" style="278" customWidth="1"/>
    <col min="10510" max="10510" width="8.625" style="278" customWidth="1"/>
    <col min="10511" max="10511" width="15.125" style="278" bestFit="1" customWidth="1"/>
    <col min="10512" max="10512" width="9.375" style="278" bestFit="1" customWidth="1"/>
    <col min="10513" max="10531" width="7.625" style="278" customWidth="1"/>
    <col min="10532" max="10749" width="8.625" style="278"/>
    <col min="10750" max="10750" width="4.125" style="278" customWidth="1"/>
    <col min="10751" max="10752" width="26" style="278" customWidth="1"/>
    <col min="10753" max="10753" width="4.125" style="278" customWidth="1"/>
    <col min="10754" max="10754" width="6" style="278" customWidth="1"/>
    <col min="10755" max="10755" width="8.125" style="278" customWidth="1"/>
    <col min="10756" max="10756" width="11" style="278" customWidth="1"/>
    <col min="10757" max="10757" width="10.125" style="278" customWidth="1"/>
    <col min="10758" max="10758" width="6" style="278" customWidth="1"/>
    <col min="10759" max="10759" width="8.125" style="278" customWidth="1"/>
    <col min="10760" max="10760" width="11" style="278" customWidth="1"/>
    <col min="10761" max="10761" width="10.125" style="278" customWidth="1"/>
    <col min="10762" max="10762" width="11" style="278" customWidth="1"/>
    <col min="10763" max="10763" width="3.625" style="278" customWidth="1"/>
    <col min="10764" max="10764" width="12.625" style="278" customWidth="1"/>
    <col min="10765" max="10765" width="10.5" style="278" customWidth="1"/>
    <col min="10766" max="10766" width="8.625" style="278" customWidth="1"/>
    <col min="10767" max="10767" width="15.125" style="278" bestFit="1" customWidth="1"/>
    <col min="10768" max="10768" width="9.375" style="278" bestFit="1" customWidth="1"/>
    <col min="10769" max="10787" width="7.625" style="278" customWidth="1"/>
    <col min="10788" max="11005" width="8.625" style="278"/>
    <col min="11006" max="11006" width="4.125" style="278" customWidth="1"/>
    <col min="11007" max="11008" width="26" style="278" customWidth="1"/>
    <col min="11009" max="11009" width="4.125" style="278" customWidth="1"/>
    <col min="11010" max="11010" width="6" style="278" customWidth="1"/>
    <col min="11011" max="11011" width="8.125" style="278" customWidth="1"/>
    <col min="11012" max="11012" width="11" style="278" customWidth="1"/>
    <col min="11013" max="11013" width="10.125" style="278" customWidth="1"/>
    <col min="11014" max="11014" width="6" style="278" customWidth="1"/>
    <col min="11015" max="11015" width="8.125" style="278" customWidth="1"/>
    <col min="11016" max="11016" width="11" style="278" customWidth="1"/>
    <col min="11017" max="11017" width="10.125" style="278" customWidth="1"/>
    <col min="11018" max="11018" width="11" style="278" customWidth="1"/>
    <col min="11019" max="11019" width="3.625" style="278" customWidth="1"/>
    <col min="11020" max="11020" width="12.625" style="278" customWidth="1"/>
    <col min="11021" max="11021" width="10.5" style="278" customWidth="1"/>
    <col min="11022" max="11022" width="8.625" style="278" customWidth="1"/>
    <col min="11023" max="11023" width="15.125" style="278" bestFit="1" customWidth="1"/>
    <col min="11024" max="11024" width="9.375" style="278" bestFit="1" customWidth="1"/>
    <col min="11025" max="11043" width="7.625" style="278" customWidth="1"/>
    <col min="11044" max="11261" width="8.625" style="278"/>
    <col min="11262" max="11262" width="4.125" style="278" customWidth="1"/>
    <col min="11263" max="11264" width="26" style="278" customWidth="1"/>
    <col min="11265" max="11265" width="4.125" style="278" customWidth="1"/>
    <col min="11266" max="11266" width="6" style="278" customWidth="1"/>
    <col min="11267" max="11267" width="8.125" style="278" customWidth="1"/>
    <col min="11268" max="11268" width="11" style="278" customWidth="1"/>
    <col min="11269" max="11269" width="10.125" style="278" customWidth="1"/>
    <col min="11270" max="11270" width="6" style="278" customWidth="1"/>
    <col min="11271" max="11271" width="8.125" style="278" customWidth="1"/>
    <col min="11272" max="11272" width="11" style="278" customWidth="1"/>
    <col min="11273" max="11273" width="10.125" style="278" customWidth="1"/>
    <col min="11274" max="11274" width="11" style="278" customWidth="1"/>
    <col min="11275" max="11275" width="3.625" style="278" customWidth="1"/>
    <col min="11276" max="11276" width="12.625" style="278" customWidth="1"/>
    <col min="11277" max="11277" width="10.5" style="278" customWidth="1"/>
    <col min="11278" max="11278" width="8.625" style="278" customWidth="1"/>
    <col min="11279" max="11279" width="15.125" style="278" bestFit="1" customWidth="1"/>
    <col min="11280" max="11280" width="9.375" style="278" bestFit="1" customWidth="1"/>
    <col min="11281" max="11299" width="7.625" style="278" customWidth="1"/>
    <col min="11300" max="11517" width="8.625" style="278"/>
    <col min="11518" max="11518" width="4.125" style="278" customWidth="1"/>
    <col min="11519" max="11520" width="26" style="278" customWidth="1"/>
    <col min="11521" max="11521" width="4.125" style="278" customWidth="1"/>
    <col min="11522" max="11522" width="6" style="278" customWidth="1"/>
    <col min="11523" max="11523" width="8.125" style="278" customWidth="1"/>
    <col min="11524" max="11524" width="11" style="278" customWidth="1"/>
    <col min="11525" max="11525" width="10.125" style="278" customWidth="1"/>
    <col min="11526" max="11526" width="6" style="278" customWidth="1"/>
    <col min="11527" max="11527" width="8.125" style="278" customWidth="1"/>
    <col min="11528" max="11528" width="11" style="278" customWidth="1"/>
    <col min="11529" max="11529" width="10.125" style="278" customWidth="1"/>
    <col min="11530" max="11530" width="11" style="278" customWidth="1"/>
    <col min="11531" max="11531" width="3.625" style="278" customWidth="1"/>
    <col min="11532" max="11532" width="12.625" style="278" customWidth="1"/>
    <col min="11533" max="11533" width="10.5" style="278" customWidth="1"/>
    <col min="11534" max="11534" width="8.625" style="278" customWidth="1"/>
    <col min="11535" max="11535" width="15.125" style="278" bestFit="1" customWidth="1"/>
    <col min="11536" max="11536" width="9.375" style="278" bestFit="1" customWidth="1"/>
    <col min="11537" max="11555" width="7.625" style="278" customWidth="1"/>
    <col min="11556" max="11773" width="8.625" style="278"/>
    <col min="11774" max="11774" width="4.125" style="278" customWidth="1"/>
    <col min="11775" max="11776" width="26" style="278" customWidth="1"/>
    <col min="11777" max="11777" width="4.125" style="278" customWidth="1"/>
    <col min="11778" max="11778" width="6" style="278" customWidth="1"/>
    <col min="11779" max="11779" width="8.125" style="278" customWidth="1"/>
    <col min="11780" max="11780" width="11" style="278" customWidth="1"/>
    <col min="11781" max="11781" width="10.125" style="278" customWidth="1"/>
    <col min="11782" max="11782" width="6" style="278" customWidth="1"/>
    <col min="11783" max="11783" width="8.125" style="278" customWidth="1"/>
    <col min="11784" max="11784" width="11" style="278" customWidth="1"/>
    <col min="11785" max="11785" width="10.125" style="278" customWidth="1"/>
    <col min="11786" max="11786" width="11" style="278" customWidth="1"/>
    <col min="11787" max="11787" width="3.625" style="278" customWidth="1"/>
    <col min="11788" max="11788" width="12.625" style="278" customWidth="1"/>
    <col min="11789" max="11789" width="10.5" style="278" customWidth="1"/>
    <col min="11790" max="11790" width="8.625" style="278" customWidth="1"/>
    <col min="11791" max="11791" width="15.125" style="278" bestFit="1" customWidth="1"/>
    <col min="11792" max="11792" width="9.375" style="278" bestFit="1" customWidth="1"/>
    <col min="11793" max="11811" width="7.625" style="278" customWidth="1"/>
    <col min="11812" max="12029" width="8.625" style="278"/>
    <col min="12030" max="12030" width="4.125" style="278" customWidth="1"/>
    <col min="12031" max="12032" width="26" style="278" customWidth="1"/>
    <col min="12033" max="12033" width="4.125" style="278" customWidth="1"/>
    <col min="12034" max="12034" width="6" style="278" customWidth="1"/>
    <col min="12035" max="12035" width="8.125" style="278" customWidth="1"/>
    <col min="12036" max="12036" width="11" style="278" customWidth="1"/>
    <col min="12037" max="12037" width="10.125" style="278" customWidth="1"/>
    <col min="12038" max="12038" width="6" style="278" customWidth="1"/>
    <col min="12039" max="12039" width="8.125" style="278" customWidth="1"/>
    <col min="12040" max="12040" width="11" style="278" customWidth="1"/>
    <col min="12041" max="12041" width="10.125" style="278" customWidth="1"/>
    <col min="12042" max="12042" width="11" style="278" customWidth="1"/>
    <col min="12043" max="12043" width="3.625" style="278" customWidth="1"/>
    <col min="12044" max="12044" width="12.625" style="278" customWidth="1"/>
    <col min="12045" max="12045" width="10.5" style="278" customWidth="1"/>
    <col min="12046" max="12046" width="8.625" style="278" customWidth="1"/>
    <col min="12047" max="12047" width="15.125" style="278" bestFit="1" customWidth="1"/>
    <col min="12048" max="12048" width="9.375" style="278" bestFit="1" customWidth="1"/>
    <col min="12049" max="12067" width="7.625" style="278" customWidth="1"/>
    <col min="12068" max="12285" width="8.625" style="278"/>
    <col min="12286" max="12286" width="4.125" style="278" customWidth="1"/>
    <col min="12287" max="12288" width="26" style="278" customWidth="1"/>
    <col min="12289" max="12289" width="4.125" style="278" customWidth="1"/>
    <col min="12290" max="12290" width="6" style="278" customWidth="1"/>
    <col min="12291" max="12291" width="8.125" style="278" customWidth="1"/>
    <col min="12292" max="12292" width="11" style="278" customWidth="1"/>
    <col min="12293" max="12293" width="10.125" style="278" customWidth="1"/>
    <col min="12294" max="12294" width="6" style="278" customWidth="1"/>
    <col min="12295" max="12295" width="8.125" style="278" customWidth="1"/>
    <col min="12296" max="12296" width="11" style="278" customWidth="1"/>
    <col min="12297" max="12297" width="10.125" style="278" customWidth="1"/>
    <col min="12298" max="12298" width="11" style="278" customWidth="1"/>
    <col min="12299" max="12299" width="3.625" style="278" customWidth="1"/>
    <col min="12300" max="12300" width="12.625" style="278" customWidth="1"/>
    <col min="12301" max="12301" width="10.5" style="278" customWidth="1"/>
    <col min="12302" max="12302" width="8.625" style="278" customWidth="1"/>
    <col min="12303" max="12303" width="15.125" style="278" bestFit="1" customWidth="1"/>
    <col min="12304" max="12304" width="9.375" style="278" bestFit="1" customWidth="1"/>
    <col min="12305" max="12323" width="7.625" style="278" customWidth="1"/>
    <col min="12324" max="12541" width="8.625" style="278"/>
    <col min="12542" max="12542" width="4.125" style="278" customWidth="1"/>
    <col min="12543" max="12544" width="26" style="278" customWidth="1"/>
    <col min="12545" max="12545" width="4.125" style="278" customWidth="1"/>
    <col min="12546" max="12546" width="6" style="278" customWidth="1"/>
    <col min="12547" max="12547" width="8.125" style="278" customWidth="1"/>
    <col min="12548" max="12548" width="11" style="278" customWidth="1"/>
    <col min="12549" max="12549" width="10.125" style="278" customWidth="1"/>
    <col min="12550" max="12550" width="6" style="278" customWidth="1"/>
    <col min="12551" max="12551" width="8.125" style="278" customWidth="1"/>
    <col min="12552" max="12552" width="11" style="278" customWidth="1"/>
    <col min="12553" max="12553" width="10.125" style="278" customWidth="1"/>
    <col min="12554" max="12554" width="11" style="278" customWidth="1"/>
    <col min="12555" max="12555" width="3.625" style="278" customWidth="1"/>
    <col min="12556" max="12556" width="12.625" style="278" customWidth="1"/>
    <col min="12557" max="12557" width="10.5" style="278" customWidth="1"/>
    <col min="12558" max="12558" width="8.625" style="278" customWidth="1"/>
    <col min="12559" max="12559" width="15.125" style="278" bestFit="1" customWidth="1"/>
    <col min="12560" max="12560" width="9.375" style="278" bestFit="1" customWidth="1"/>
    <col min="12561" max="12579" width="7.625" style="278" customWidth="1"/>
    <col min="12580" max="12797" width="8.625" style="278"/>
    <col min="12798" max="12798" width="4.125" style="278" customWidth="1"/>
    <col min="12799" max="12800" width="26" style="278" customWidth="1"/>
    <col min="12801" max="12801" width="4.125" style="278" customWidth="1"/>
    <col min="12802" max="12802" width="6" style="278" customWidth="1"/>
    <col min="12803" max="12803" width="8.125" style="278" customWidth="1"/>
    <col min="12804" max="12804" width="11" style="278" customWidth="1"/>
    <col min="12805" max="12805" width="10.125" style="278" customWidth="1"/>
    <col min="12806" max="12806" width="6" style="278" customWidth="1"/>
    <col min="12807" max="12807" width="8.125" style="278" customWidth="1"/>
    <col min="12808" max="12808" width="11" style="278" customWidth="1"/>
    <col min="12809" max="12809" width="10.125" style="278" customWidth="1"/>
    <col min="12810" max="12810" width="11" style="278" customWidth="1"/>
    <col min="12811" max="12811" width="3.625" style="278" customWidth="1"/>
    <col min="12812" max="12812" width="12.625" style="278" customWidth="1"/>
    <col min="12813" max="12813" width="10.5" style="278" customWidth="1"/>
    <col min="12814" max="12814" width="8.625" style="278" customWidth="1"/>
    <col min="12815" max="12815" width="15.125" style="278" bestFit="1" customWidth="1"/>
    <col min="12816" max="12816" width="9.375" style="278" bestFit="1" customWidth="1"/>
    <col min="12817" max="12835" width="7.625" style="278" customWidth="1"/>
    <col min="12836" max="13053" width="8.625" style="278"/>
    <col min="13054" max="13054" width="4.125" style="278" customWidth="1"/>
    <col min="13055" max="13056" width="26" style="278" customWidth="1"/>
    <col min="13057" max="13057" width="4.125" style="278" customWidth="1"/>
    <col min="13058" max="13058" width="6" style="278" customWidth="1"/>
    <col min="13059" max="13059" width="8.125" style="278" customWidth="1"/>
    <col min="13060" max="13060" width="11" style="278" customWidth="1"/>
    <col min="13061" max="13061" width="10.125" style="278" customWidth="1"/>
    <col min="13062" max="13062" width="6" style="278" customWidth="1"/>
    <col min="13063" max="13063" width="8.125" style="278" customWidth="1"/>
    <col min="13064" max="13064" width="11" style="278" customWidth="1"/>
    <col min="13065" max="13065" width="10.125" style="278" customWidth="1"/>
    <col min="13066" max="13066" width="11" style="278" customWidth="1"/>
    <col min="13067" max="13067" width="3.625" style="278" customWidth="1"/>
    <col min="13068" max="13068" width="12.625" style="278" customWidth="1"/>
    <col min="13069" max="13069" width="10.5" style="278" customWidth="1"/>
    <col min="13070" max="13070" width="8.625" style="278" customWidth="1"/>
    <col min="13071" max="13071" width="15.125" style="278" bestFit="1" customWidth="1"/>
    <col min="13072" max="13072" width="9.375" style="278" bestFit="1" customWidth="1"/>
    <col min="13073" max="13091" width="7.625" style="278" customWidth="1"/>
    <col min="13092" max="13309" width="8.625" style="278"/>
    <col min="13310" max="13310" width="4.125" style="278" customWidth="1"/>
    <col min="13311" max="13312" width="26" style="278" customWidth="1"/>
    <col min="13313" max="13313" width="4.125" style="278" customWidth="1"/>
    <col min="13314" max="13314" width="6" style="278" customWidth="1"/>
    <col min="13315" max="13315" width="8.125" style="278" customWidth="1"/>
    <col min="13316" max="13316" width="11" style="278" customWidth="1"/>
    <col min="13317" max="13317" width="10.125" style="278" customWidth="1"/>
    <col min="13318" max="13318" width="6" style="278" customWidth="1"/>
    <col min="13319" max="13319" width="8.125" style="278" customWidth="1"/>
    <col min="13320" max="13320" width="11" style="278" customWidth="1"/>
    <col min="13321" max="13321" width="10.125" style="278" customWidth="1"/>
    <col min="13322" max="13322" width="11" style="278" customWidth="1"/>
    <col min="13323" max="13323" width="3.625" style="278" customWidth="1"/>
    <col min="13324" max="13324" width="12.625" style="278" customWidth="1"/>
    <col min="13325" max="13325" width="10.5" style="278" customWidth="1"/>
    <col min="13326" max="13326" width="8.625" style="278" customWidth="1"/>
    <col min="13327" max="13327" width="15.125" style="278" bestFit="1" customWidth="1"/>
    <col min="13328" max="13328" width="9.375" style="278" bestFit="1" customWidth="1"/>
    <col min="13329" max="13347" width="7.625" style="278" customWidth="1"/>
    <col min="13348" max="13565" width="8.625" style="278"/>
    <col min="13566" max="13566" width="4.125" style="278" customWidth="1"/>
    <col min="13567" max="13568" width="26" style="278" customWidth="1"/>
    <col min="13569" max="13569" width="4.125" style="278" customWidth="1"/>
    <col min="13570" max="13570" width="6" style="278" customWidth="1"/>
    <col min="13571" max="13571" width="8.125" style="278" customWidth="1"/>
    <col min="13572" max="13572" width="11" style="278" customWidth="1"/>
    <col min="13573" max="13573" width="10.125" style="278" customWidth="1"/>
    <col min="13574" max="13574" width="6" style="278" customWidth="1"/>
    <col min="13575" max="13575" width="8.125" style="278" customWidth="1"/>
    <col min="13576" max="13576" width="11" style="278" customWidth="1"/>
    <col min="13577" max="13577" width="10.125" style="278" customWidth="1"/>
    <col min="13578" max="13578" width="11" style="278" customWidth="1"/>
    <col min="13579" max="13579" width="3.625" style="278" customWidth="1"/>
    <col min="13580" max="13580" width="12.625" style="278" customWidth="1"/>
    <col min="13581" max="13581" width="10.5" style="278" customWidth="1"/>
    <col min="13582" max="13582" width="8.625" style="278" customWidth="1"/>
    <col min="13583" max="13583" width="15.125" style="278" bestFit="1" customWidth="1"/>
    <col min="13584" max="13584" width="9.375" style="278" bestFit="1" customWidth="1"/>
    <col min="13585" max="13603" width="7.625" style="278" customWidth="1"/>
    <col min="13604" max="13821" width="8.625" style="278"/>
    <col min="13822" max="13822" width="4.125" style="278" customWidth="1"/>
    <col min="13823" max="13824" width="26" style="278" customWidth="1"/>
    <col min="13825" max="13825" width="4.125" style="278" customWidth="1"/>
    <col min="13826" max="13826" width="6" style="278" customWidth="1"/>
    <col min="13827" max="13827" width="8.125" style="278" customWidth="1"/>
    <col min="13828" max="13828" width="11" style="278" customWidth="1"/>
    <col min="13829" max="13829" width="10.125" style="278" customWidth="1"/>
    <col min="13830" max="13830" width="6" style="278" customWidth="1"/>
    <col min="13831" max="13831" width="8.125" style="278" customWidth="1"/>
    <col min="13832" max="13832" width="11" style="278" customWidth="1"/>
    <col min="13833" max="13833" width="10.125" style="278" customWidth="1"/>
    <col min="13834" max="13834" width="11" style="278" customWidth="1"/>
    <col min="13835" max="13835" width="3.625" style="278" customWidth="1"/>
    <col min="13836" max="13836" width="12.625" style="278" customWidth="1"/>
    <col min="13837" max="13837" width="10.5" style="278" customWidth="1"/>
    <col min="13838" max="13838" width="8.625" style="278" customWidth="1"/>
    <col min="13839" max="13839" width="15.125" style="278" bestFit="1" customWidth="1"/>
    <col min="13840" max="13840" width="9.375" style="278" bestFit="1" customWidth="1"/>
    <col min="13841" max="13859" width="7.625" style="278" customWidth="1"/>
    <col min="13860" max="14077" width="8.625" style="278"/>
    <col min="14078" max="14078" width="4.125" style="278" customWidth="1"/>
    <col min="14079" max="14080" width="26" style="278" customWidth="1"/>
    <col min="14081" max="14081" width="4.125" style="278" customWidth="1"/>
    <col min="14082" max="14082" width="6" style="278" customWidth="1"/>
    <col min="14083" max="14083" width="8.125" style="278" customWidth="1"/>
    <col min="14084" max="14084" width="11" style="278" customWidth="1"/>
    <col min="14085" max="14085" width="10.125" style="278" customWidth="1"/>
    <col min="14086" max="14086" width="6" style="278" customWidth="1"/>
    <col min="14087" max="14087" width="8.125" style="278" customWidth="1"/>
    <col min="14088" max="14088" width="11" style="278" customWidth="1"/>
    <col min="14089" max="14089" width="10.125" style="278" customWidth="1"/>
    <col min="14090" max="14090" width="11" style="278" customWidth="1"/>
    <col min="14091" max="14091" width="3.625" style="278" customWidth="1"/>
    <col min="14092" max="14092" width="12.625" style="278" customWidth="1"/>
    <col min="14093" max="14093" width="10.5" style="278" customWidth="1"/>
    <col min="14094" max="14094" width="8.625" style="278" customWidth="1"/>
    <col min="14095" max="14095" width="15.125" style="278" bestFit="1" customWidth="1"/>
    <col min="14096" max="14096" width="9.375" style="278" bestFit="1" customWidth="1"/>
    <col min="14097" max="14115" width="7.625" style="278" customWidth="1"/>
    <col min="14116" max="14333" width="8.625" style="278"/>
    <col min="14334" max="14334" width="4.125" style="278" customWidth="1"/>
    <col min="14335" max="14336" width="26" style="278" customWidth="1"/>
    <col min="14337" max="14337" width="4.125" style="278" customWidth="1"/>
    <col min="14338" max="14338" width="6" style="278" customWidth="1"/>
    <col min="14339" max="14339" width="8.125" style="278" customWidth="1"/>
    <col min="14340" max="14340" width="11" style="278" customWidth="1"/>
    <col min="14341" max="14341" width="10.125" style="278" customWidth="1"/>
    <col min="14342" max="14342" width="6" style="278" customWidth="1"/>
    <col min="14343" max="14343" width="8.125" style="278" customWidth="1"/>
    <col min="14344" max="14344" width="11" style="278" customWidth="1"/>
    <col min="14345" max="14345" width="10.125" style="278" customWidth="1"/>
    <col min="14346" max="14346" width="11" style="278" customWidth="1"/>
    <col min="14347" max="14347" width="3.625" style="278" customWidth="1"/>
    <col min="14348" max="14348" width="12.625" style="278" customWidth="1"/>
    <col min="14349" max="14349" width="10.5" style="278" customWidth="1"/>
    <col min="14350" max="14350" width="8.625" style="278" customWidth="1"/>
    <col min="14351" max="14351" width="15.125" style="278" bestFit="1" customWidth="1"/>
    <col min="14352" max="14352" width="9.375" style="278" bestFit="1" customWidth="1"/>
    <col min="14353" max="14371" width="7.625" style="278" customWidth="1"/>
    <col min="14372" max="14589" width="8.625" style="278"/>
    <col min="14590" max="14590" width="4.125" style="278" customWidth="1"/>
    <col min="14591" max="14592" width="26" style="278" customWidth="1"/>
    <col min="14593" max="14593" width="4.125" style="278" customWidth="1"/>
    <col min="14594" max="14594" width="6" style="278" customWidth="1"/>
    <col min="14595" max="14595" width="8.125" style="278" customWidth="1"/>
    <col min="14596" max="14596" width="11" style="278" customWidth="1"/>
    <col min="14597" max="14597" width="10.125" style="278" customWidth="1"/>
    <col min="14598" max="14598" width="6" style="278" customWidth="1"/>
    <col min="14599" max="14599" width="8.125" style="278" customWidth="1"/>
    <col min="14600" max="14600" width="11" style="278" customWidth="1"/>
    <col min="14601" max="14601" width="10.125" style="278" customWidth="1"/>
    <col min="14602" max="14602" width="11" style="278" customWidth="1"/>
    <col min="14603" max="14603" width="3.625" style="278" customWidth="1"/>
    <col min="14604" max="14604" width="12.625" style="278" customWidth="1"/>
    <col min="14605" max="14605" width="10.5" style="278" customWidth="1"/>
    <col min="14606" max="14606" width="8.625" style="278" customWidth="1"/>
    <col min="14607" max="14607" width="15.125" style="278" bestFit="1" customWidth="1"/>
    <col min="14608" max="14608" width="9.375" style="278" bestFit="1" customWidth="1"/>
    <col min="14609" max="14627" width="7.625" style="278" customWidth="1"/>
    <col min="14628" max="14845" width="8.625" style="278"/>
    <col min="14846" max="14846" width="4.125" style="278" customWidth="1"/>
    <col min="14847" max="14848" width="26" style="278" customWidth="1"/>
    <col min="14849" max="14849" width="4.125" style="278" customWidth="1"/>
    <col min="14850" max="14850" width="6" style="278" customWidth="1"/>
    <col min="14851" max="14851" width="8.125" style="278" customWidth="1"/>
    <col min="14852" max="14852" width="11" style="278" customWidth="1"/>
    <col min="14853" max="14853" width="10.125" style="278" customWidth="1"/>
    <col min="14854" max="14854" width="6" style="278" customWidth="1"/>
    <col min="14855" max="14855" width="8.125" style="278" customWidth="1"/>
    <col min="14856" max="14856" width="11" style="278" customWidth="1"/>
    <col min="14857" max="14857" width="10.125" style="278" customWidth="1"/>
    <col min="14858" max="14858" width="11" style="278" customWidth="1"/>
    <col min="14859" max="14859" width="3.625" style="278" customWidth="1"/>
    <col min="14860" max="14860" width="12.625" style="278" customWidth="1"/>
    <col min="14861" max="14861" width="10.5" style="278" customWidth="1"/>
    <col min="14862" max="14862" width="8.625" style="278" customWidth="1"/>
    <col min="14863" max="14863" width="15.125" style="278" bestFit="1" customWidth="1"/>
    <col min="14864" max="14864" width="9.375" style="278" bestFit="1" customWidth="1"/>
    <col min="14865" max="14883" width="7.625" style="278" customWidth="1"/>
    <col min="14884" max="15101" width="8.625" style="278"/>
    <col min="15102" max="15102" width="4.125" style="278" customWidth="1"/>
    <col min="15103" max="15104" width="26" style="278" customWidth="1"/>
    <col min="15105" max="15105" width="4.125" style="278" customWidth="1"/>
    <col min="15106" max="15106" width="6" style="278" customWidth="1"/>
    <col min="15107" max="15107" width="8.125" style="278" customWidth="1"/>
    <col min="15108" max="15108" width="11" style="278" customWidth="1"/>
    <col min="15109" max="15109" width="10.125" style="278" customWidth="1"/>
    <col min="15110" max="15110" width="6" style="278" customWidth="1"/>
    <col min="15111" max="15111" width="8.125" style="278" customWidth="1"/>
    <col min="15112" max="15112" width="11" style="278" customWidth="1"/>
    <col min="15113" max="15113" width="10.125" style="278" customWidth="1"/>
    <col min="15114" max="15114" width="11" style="278" customWidth="1"/>
    <col min="15115" max="15115" width="3.625" style="278" customWidth="1"/>
    <col min="15116" max="15116" width="12.625" style="278" customWidth="1"/>
    <col min="15117" max="15117" width="10.5" style="278" customWidth="1"/>
    <col min="15118" max="15118" width="8.625" style="278" customWidth="1"/>
    <col min="15119" max="15119" width="15.125" style="278" bestFit="1" customWidth="1"/>
    <col min="15120" max="15120" width="9.375" style="278" bestFit="1" customWidth="1"/>
    <col min="15121" max="15139" width="7.625" style="278" customWidth="1"/>
    <col min="15140" max="15357" width="8.625" style="278"/>
    <col min="15358" max="15358" width="4.125" style="278" customWidth="1"/>
    <col min="15359" max="15360" width="26" style="278" customWidth="1"/>
    <col min="15361" max="15361" width="4.125" style="278" customWidth="1"/>
    <col min="15362" max="15362" width="6" style="278" customWidth="1"/>
    <col min="15363" max="15363" width="8.125" style="278" customWidth="1"/>
    <col min="15364" max="15364" width="11" style="278" customWidth="1"/>
    <col min="15365" max="15365" width="10.125" style="278" customWidth="1"/>
    <col min="15366" max="15366" width="6" style="278" customWidth="1"/>
    <col min="15367" max="15367" width="8.125" style="278" customWidth="1"/>
    <col min="15368" max="15368" width="11" style="278" customWidth="1"/>
    <col min="15369" max="15369" width="10.125" style="278" customWidth="1"/>
    <col min="15370" max="15370" width="11" style="278" customWidth="1"/>
    <col min="15371" max="15371" width="3.625" style="278" customWidth="1"/>
    <col min="15372" max="15372" width="12.625" style="278" customWidth="1"/>
    <col min="15373" max="15373" width="10.5" style="278" customWidth="1"/>
    <col min="15374" max="15374" width="8.625" style="278" customWidth="1"/>
    <col min="15375" max="15375" width="15.125" style="278" bestFit="1" customWidth="1"/>
    <col min="15376" max="15376" width="9.375" style="278" bestFit="1" customWidth="1"/>
    <col min="15377" max="15395" width="7.625" style="278" customWidth="1"/>
    <col min="15396" max="15613" width="8.625" style="278"/>
    <col min="15614" max="15614" width="4.125" style="278" customWidth="1"/>
    <col min="15615" max="15616" width="26" style="278" customWidth="1"/>
    <col min="15617" max="15617" width="4.125" style="278" customWidth="1"/>
    <col min="15618" max="15618" width="6" style="278" customWidth="1"/>
    <col min="15619" max="15619" width="8.125" style="278" customWidth="1"/>
    <col min="15620" max="15620" width="11" style="278" customWidth="1"/>
    <col min="15621" max="15621" width="10.125" style="278" customWidth="1"/>
    <col min="15622" max="15622" width="6" style="278" customWidth="1"/>
    <col min="15623" max="15623" width="8.125" style="278" customWidth="1"/>
    <col min="15624" max="15624" width="11" style="278" customWidth="1"/>
    <col min="15625" max="15625" width="10.125" style="278" customWidth="1"/>
    <col min="15626" max="15626" width="11" style="278" customWidth="1"/>
    <col min="15627" max="15627" width="3.625" style="278" customWidth="1"/>
    <col min="15628" max="15628" width="12.625" style="278" customWidth="1"/>
    <col min="15629" max="15629" width="10.5" style="278" customWidth="1"/>
    <col min="15630" max="15630" width="8.625" style="278" customWidth="1"/>
    <col min="15631" max="15631" width="15.125" style="278" bestFit="1" customWidth="1"/>
    <col min="15632" max="15632" width="9.375" style="278" bestFit="1" customWidth="1"/>
    <col min="15633" max="15651" width="7.625" style="278" customWidth="1"/>
    <col min="15652" max="15869" width="8.625" style="278"/>
    <col min="15870" max="15870" width="4.125" style="278" customWidth="1"/>
    <col min="15871" max="15872" width="26" style="278" customWidth="1"/>
    <col min="15873" max="15873" width="4.125" style="278" customWidth="1"/>
    <col min="15874" max="15874" width="6" style="278" customWidth="1"/>
    <col min="15875" max="15875" width="8.125" style="278" customWidth="1"/>
    <col min="15876" max="15876" width="11" style="278" customWidth="1"/>
    <col min="15877" max="15877" width="10.125" style="278" customWidth="1"/>
    <col min="15878" max="15878" width="6" style="278" customWidth="1"/>
    <col min="15879" max="15879" width="8.125" style="278" customWidth="1"/>
    <col min="15880" max="15880" width="11" style="278" customWidth="1"/>
    <col min="15881" max="15881" width="10.125" style="278" customWidth="1"/>
    <col min="15882" max="15882" width="11" style="278" customWidth="1"/>
    <col min="15883" max="15883" width="3.625" style="278" customWidth="1"/>
    <col min="15884" max="15884" width="12.625" style="278" customWidth="1"/>
    <col min="15885" max="15885" width="10.5" style="278" customWidth="1"/>
    <col min="15886" max="15886" width="8.625" style="278" customWidth="1"/>
    <col min="15887" max="15887" width="15.125" style="278" bestFit="1" customWidth="1"/>
    <col min="15888" max="15888" width="9.375" style="278" bestFit="1" customWidth="1"/>
    <col min="15889" max="15907" width="7.625" style="278" customWidth="1"/>
    <col min="15908" max="16125" width="8.625" style="278"/>
    <col min="16126" max="16126" width="4.125" style="278" customWidth="1"/>
    <col min="16127" max="16128" width="26" style="278" customWidth="1"/>
    <col min="16129" max="16129" width="4.125" style="278" customWidth="1"/>
    <col min="16130" max="16130" width="6" style="278" customWidth="1"/>
    <col min="16131" max="16131" width="8.125" style="278" customWidth="1"/>
    <col min="16132" max="16132" width="11" style="278" customWidth="1"/>
    <col min="16133" max="16133" width="10.125" style="278" customWidth="1"/>
    <col min="16134" max="16134" width="6" style="278" customWidth="1"/>
    <col min="16135" max="16135" width="8.125" style="278" customWidth="1"/>
    <col min="16136" max="16136" width="11" style="278" customWidth="1"/>
    <col min="16137" max="16137" width="10.125" style="278" customWidth="1"/>
    <col min="16138" max="16138" width="11" style="278" customWidth="1"/>
    <col min="16139" max="16139" width="3.625" style="278" customWidth="1"/>
    <col min="16140" max="16140" width="12.625" style="278" customWidth="1"/>
    <col min="16141" max="16141" width="10.5" style="278" customWidth="1"/>
    <col min="16142" max="16142" width="8.625" style="278" customWidth="1"/>
    <col min="16143" max="16143" width="15.125" style="278" bestFit="1" customWidth="1"/>
    <col min="16144" max="16144" width="9.375" style="278" bestFit="1" customWidth="1"/>
    <col min="16145" max="16163" width="7.625" style="278" customWidth="1"/>
    <col min="16164" max="16384" width="8.625" style="278"/>
  </cols>
  <sheetData>
    <row r="1" spans="1:17" s="1" customFormat="1" ht="19.5" customHeight="1">
      <c r="A1" s="315"/>
      <c r="B1" s="319" t="s">
        <v>7</v>
      </c>
      <c r="C1" s="315" t="s">
        <v>2</v>
      </c>
      <c r="D1" s="315" t="s">
        <v>1</v>
      </c>
      <c r="E1" s="315" t="s">
        <v>13</v>
      </c>
      <c r="F1" s="315"/>
      <c r="G1" s="315"/>
      <c r="H1" s="315"/>
      <c r="I1" s="315" t="s">
        <v>12</v>
      </c>
      <c r="J1" s="315"/>
      <c r="K1" s="315"/>
      <c r="L1" s="315"/>
      <c r="M1" s="317" t="s">
        <v>3</v>
      </c>
    </row>
    <row r="2" spans="1:17" s="1" customFormat="1" ht="19.5" customHeight="1">
      <c r="A2" s="316"/>
      <c r="B2" s="320"/>
      <c r="C2" s="316"/>
      <c r="D2" s="316"/>
      <c r="E2" s="2" t="s">
        <v>4</v>
      </c>
      <c r="F2" s="9" t="s">
        <v>8</v>
      </c>
      <c r="G2" s="4" t="s">
        <v>5</v>
      </c>
      <c r="H2" s="4" t="s">
        <v>6</v>
      </c>
      <c r="I2" s="2" t="s">
        <v>4</v>
      </c>
      <c r="J2" s="3" t="s">
        <v>8</v>
      </c>
      <c r="K2" s="4" t="s">
        <v>5</v>
      </c>
      <c r="L2" s="4" t="s">
        <v>6</v>
      </c>
      <c r="M2" s="318"/>
    </row>
    <row r="3" spans="1:17" s="263" customFormat="1" ht="19.5" customHeight="1">
      <c r="A3" s="254" t="s">
        <v>377</v>
      </c>
      <c r="B3" s="255" t="s">
        <v>540</v>
      </c>
      <c r="C3" s="256" t="s">
        <v>1077</v>
      </c>
      <c r="D3" s="257"/>
      <c r="E3" s="258"/>
      <c r="F3" s="259"/>
      <c r="G3" s="260"/>
      <c r="H3" s="254"/>
      <c r="I3" s="258"/>
      <c r="J3" s="259"/>
      <c r="K3" s="260"/>
      <c r="L3" s="254"/>
      <c r="M3" s="261"/>
      <c r="N3" s="262"/>
      <c r="O3" s="262"/>
    </row>
    <row r="4" spans="1:17" s="263" customFormat="1" ht="19.5" customHeight="1">
      <c r="A4" s="254"/>
      <c r="B4" s="255"/>
      <c r="C4" s="256"/>
      <c r="D4" s="257"/>
      <c r="E4" s="258"/>
      <c r="F4" s="259"/>
      <c r="G4" s="260"/>
      <c r="H4" s="254"/>
      <c r="I4" s="258"/>
      <c r="J4" s="259"/>
      <c r="K4" s="260"/>
      <c r="L4" s="254"/>
      <c r="M4" s="261"/>
      <c r="N4" s="262"/>
      <c r="O4" s="262"/>
    </row>
    <row r="5" spans="1:17" s="263" customFormat="1" ht="19.5" customHeight="1">
      <c r="A5" s="254">
        <v>1</v>
      </c>
      <c r="B5" s="255" t="s">
        <v>541</v>
      </c>
      <c r="C5" s="256"/>
      <c r="D5" s="257" t="s">
        <v>542</v>
      </c>
      <c r="E5" s="258">
        <v>1</v>
      </c>
      <c r="F5" s="259"/>
      <c r="G5" s="260"/>
      <c r="H5" s="254"/>
      <c r="I5" s="258"/>
      <c r="J5" s="259"/>
      <c r="K5" s="260"/>
      <c r="L5" s="254"/>
      <c r="M5" s="261"/>
      <c r="N5" s="262"/>
      <c r="O5" s="262"/>
    </row>
    <row r="6" spans="1:17" s="263" customFormat="1" ht="19.5" customHeight="1">
      <c r="A6" s="254">
        <v>2</v>
      </c>
      <c r="B6" s="256" t="s">
        <v>543</v>
      </c>
      <c r="C6" s="256"/>
      <c r="D6" s="257" t="s">
        <v>542</v>
      </c>
      <c r="E6" s="258">
        <v>1</v>
      </c>
      <c r="F6" s="8"/>
      <c r="G6" s="260"/>
      <c r="H6" s="254"/>
      <c r="I6" s="258"/>
      <c r="J6" s="5"/>
      <c r="K6" s="5"/>
      <c r="L6" s="254"/>
      <c r="M6" s="261"/>
      <c r="N6" s="262"/>
      <c r="O6" s="262"/>
    </row>
    <row r="7" spans="1:17" s="263" customFormat="1" ht="19.5" customHeight="1">
      <c r="A7" s="254">
        <v>3</v>
      </c>
      <c r="B7" s="256" t="s">
        <v>544</v>
      </c>
      <c r="C7" s="256"/>
      <c r="D7" s="257" t="s">
        <v>542</v>
      </c>
      <c r="E7" s="258">
        <v>1</v>
      </c>
      <c r="F7" s="8"/>
      <c r="G7" s="260"/>
      <c r="H7" s="254"/>
      <c r="I7" s="258"/>
      <c r="J7" s="5"/>
      <c r="K7" s="5"/>
      <c r="L7" s="254"/>
      <c r="M7" s="261"/>
      <c r="N7" s="262"/>
      <c r="O7" s="262"/>
    </row>
    <row r="8" spans="1:17" s="263" customFormat="1" ht="19.5" customHeight="1">
      <c r="A8" s="254">
        <v>4</v>
      </c>
      <c r="B8" s="255" t="s">
        <v>545</v>
      </c>
      <c r="C8" s="256"/>
      <c r="D8" s="257" t="s">
        <v>542</v>
      </c>
      <c r="E8" s="258">
        <v>1</v>
      </c>
      <c r="F8" s="259"/>
      <c r="G8" s="260"/>
      <c r="H8" s="254"/>
      <c r="I8" s="258"/>
      <c r="J8" s="259"/>
      <c r="K8" s="260"/>
      <c r="L8" s="254"/>
      <c r="M8" s="261"/>
      <c r="N8" s="262"/>
      <c r="O8" s="262"/>
    </row>
    <row r="9" spans="1:17" s="263" customFormat="1" ht="19.5" customHeight="1">
      <c r="A9" s="254">
        <v>5</v>
      </c>
      <c r="B9" s="255" t="s">
        <v>546</v>
      </c>
      <c r="C9" s="256"/>
      <c r="D9" s="257" t="s">
        <v>542</v>
      </c>
      <c r="E9" s="258">
        <v>1</v>
      </c>
      <c r="F9" s="259"/>
      <c r="G9" s="260"/>
      <c r="H9" s="254"/>
      <c r="I9" s="258"/>
      <c r="J9" s="259"/>
      <c r="K9" s="5"/>
      <c r="L9" s="254"/>
      <c r="M9" s="261"/>
      <c r="N9" s="264"/>
      <c r="O9" s="264"/>
      <c r="P9" s="264"/>
      <c r="Q9" s="264"/>
    </row>
    <row r="10" spans="1:17" s="263" customFormat="1" ht="19.5" customHeight="1">
      <c r="A10" s="254">
        <v>6</v>
      </c>
      <c r="B10" s="255" t="s">
        <v>547</v>
      </c>
      <c r="C10" s="256"/>
      <c r="D10" s="257" t="s">
        <v>542</v>
      </c>
      <c r="E10" s="258">
        <v>1</v>
      </c>
      <c r="F10" s="259"/>
      <c r="G10" s="260"/>
      <c r="H10" s="254"/>
      <c r="I10" s="258"/>
      <c r="J10" s="259"/>
      <c r="K10" s="260"/>
      <c r="L10" s="254"/>
      <c r="M10" s="261"/>
      <c r="N10" s="262"/>
      <c r="O10" s="262"/>
    </row>
    <row r="11" spans="1:17" s="263" customFormat="1" ht="19.5" customHeight="1">
      <c r="A11" s="254">
        <v>7</v>
      </c>
      <c r="B11" s="255" t="s">
        <v>548</v>
      </c>
      <c r="C11" s="256"/>
      <c r="D11" s="257" t="s">
        <v>542</v>
      </c>
      <c r="E11" s="258">
        <v>1</v>
      </c>
      <c r="F11" s="259"/>
      <c r="G11" s="260"/>
      <c r="H11" s="254"/>
      <c r="I11" s="258"/>
      <c r="J11" s="259"/>
      <c r="K11" s="5"/>
      <c r="L11" s="254"/>
      <c r="M11" s="261"/>
      <c r="N11" s="262"/>
      <c r="O11" s="262"/>
    </row>
    <row r="12" spans="1:17" s="263" customFormat="1" ht="19.5" customHeight="1">
      <c r="A12" s="254">
        <v>8</v>
      </c>
      <c r="B12" s="255" t="s">
        <v>549</v>
      </c>
      <c r="C12" s="256"/>
      <c r="D12" s="257" t="s">
        <v>542</v>
      </c>
      <c r="E12" s="258">
        <v>1</v>
      </c>
      <c r="F12" s="259"/>
      <c r="G12" s="260"/>
      <c r="H12" s="254"/>
      <c r="I12" s="258"/>
      <c r="J12" s="259"/>
      <c r="K12" s="5"/>
      <c r="L12" s="254"/>
      <c r="M12" s="261"/>
      <c r="N12" s="262"/>
      <c r="O12" s="262"/>
    </row>
    <row r="13" spans="1:17" s="263" customFormat="1" ht="19.5" customHeight="1">
      <c r="A13" s="254">
        <v>9</v>
      </c>
      <c r="B13" s="255" t="s">
        <v>550</v>
      </c>
      <c r="C13" s="256"/>
      <c r="D13" s="257" t="s">
        <v>542</v>
      </c>
      <c r="E13" s="258">
        <v>1</v>
      </c>
      <c r="F13" s="259"/>
      <c r="G13" s="260"/>
      <c r="H13" s="254"/>
      <c r="I13" s="258"/>
      <c r="J13" s="259"/>
      <c r="K13" s="260"/>
      <c r="L13" s="254"/>
      <c r="M13" s="261"/>
      <c r="N13" s="262"/>
      <c r="O13" s="262"/>
    </row>
    <row r="14" spans="1:17" s="263" customFormat="1" ht="19.5" customHeight="1">
      <c r="A14" s="254">
        <v>10</v>
      </c>
      <c r="B14" s="255" t="s">
        <v>551</v>
      </c>
      <c r="C14" s="256"/>
      <c r="D14" s="257" t="s">
        <v>542</v>
      </c>
      <c r="E14" s="258">
        <v>1</v>
      </c>
      <c r="F14" s="259"/>
      <c r="G14" s="260"/>
      <c r="H14" s="254"/>
      <c r="I14" s="258"/>
      <c r="J14" s="259"/>
      <c r="K14" s="5"/>
      <c r="L14" s="254"/>
      <c r="M14" s="261"/>
      <c r="N14" s="262"/>
      <c r="O14" s="262"/>
    </row>
    <row r="15" spans="1:17" s="263" customFormat="1" ht="19.5" customHeight="1">
      <c r="A15" s="254">
        <v>11</v>
      </c>
      <c r="B15" s="256" t="s">
        <v>552</v>
      </c>
      <c r="C15" s="256"/>
      <c r="D15" s="257" t="s">
        <v>542</v>
      </c>
      <c r="E15" s="258">
        <v>1</v>
      </c>
      <c r="F15" s="259"/>
      <c r="G15" s="260"/>
      <c r="H15" s="254"/>
      <c r="I15" s="258"/>
      <c r="J15" s="259"/>
      <c r="K15" s="260"/>
      <c r="L15" s="254"/>
      <c r="M15" s="261"/>
      <c r="N15" s="262"/>
      <c r="O15" s="262"/>
    </row>
    <row r="16" spans="1:17" s="263" customFormat="1" ht="19.5" customHeight="1">
      <c r="A16" s="254">
        <v>12</v>
      </c>
      <c r="B16" s="255" t="s">
        <v>553</v>
      </c>
      <c r="C16" s="256"/>
      <c r="D16" s="257" t="s">
        <v>542</v>
      </c>
      <c r="E16" s="258">
        <v>1</v>
      </c>
      <c r="F16" s="259"/>
      <c r="G16" s="260"/>
      <c r="H16" s="254"/>
      <c r="I16" s="258"/>
      <c r="J16" s="259"/>
      <c r="K16" s="260"/>
      <c r="L16" s="254"/>
      <c r="M16" s="261"/>
      <c r="N16" s="262"/>
      <c r="O16" s="262"/>
    </row>
    <row r="17" spans="1:15" s="263" customFormat="1" ht="19.5" customHeight="1">
      <c r="A17" s="254">
        <v>13</v>
      </c>
      <c r="B17" s="255" t="s">
        <v>554</v>
      </c>
      <c r="C17" s="256"/>
      <c r="D17" s="257" t="s">
        <v>542</v>
      </c>
      <c r="E17" s="258">
        <v>1</v>
      </c>
      <c r="F17" s="259"/>
      <c r="G17" s="260"/>
      <c r="H17" s="254"/>
      <c r="I17" s="258"/>
      <c r="J17" s="259"/>
      <c r="K17" s="260"/>
      <c r="L17" s="254"/>
      <c r="M17" s="261"/>
      <c r="N17" s="262"/>
      <c r="O17" s="262"/>
    </row>
    <row r="18" spans="1:15" s="263" customFormat="1" ht="19.5" customHeight="1">
      <c r="A18" s="254">
        <v>14</v>
      </c>
      <c r="B18" s="255" t="s">
        <v>555</v>
      </c>
      <c r="C18" s="256"/>
      <c r="D18" s="257" t="s">
        <v>542</v>
      </c>
      <c r="E18" s="258">
        <v>1</v>
      </c>
      <c r="F18" s="259"/>
      <c r="G18" s="260"/>
      <c r="H18" s="254"/>
      <c r="I18" s="258"/>
      <c r="J18" s="259"/>
      <c r="K18" s="260"/>
      <c r="L18" s="254"/>
      <c r="M18" s="261"/>
      <c r="N18" s="50"/>
      <c r="O18" s="262"/>
    </row>
    <row r="19" spans="1:15" s="263" customFormat="1" ht="19.5" customHeight="1">
      <c r="A19" s="254"/>
      <c r="B19" s="255"/>
      <c r="C19" s="256"/>
      <c r="D19" s="257"/>
      <c r="E19" s="258"/>
      <c r="F19" s="259"/>
      <c r="G19" s="260"/>
      <c r="H19" s="254"/>
      <c r="I19" s="258"/>
      <c r="J19" s="259"/>
      <c r="K19" s="260"/>
      <c r="L19" s="254"/>
      <c r="M19" s="261"/>
      <c r="N19" s="262"/>
      <c r="O19" s="262"/>
    </row>
    <row r="20" spans="1:15" s="263" customFormat="1" ht="19.5" customHeight="1">
      <c r="A20" s="254"/>
      <c r="B20" s="255"/>
      <c r="C20" s="256"/>
      <c r="D20" s="257"/>
      <c r="E20" s="258"/>
      <c r="F20" s="259"/>
      <c r="G20" s="260"/>
      <c r="H20" s="254"/>
      <c r="I20" s="258"/>
      <c r="J20" s="259"/>
      <c r="K20" s="260"/>
      <c r="L20" s="254"/>
      <c r="M20" s="261"/>
      <c r="N20" s="262"/>
      <c r="O20" s="262"/>
    </row>
    <row r="21" spans="1:15" s="263" customFormat="1" ht="19.5" customHeight="1">
      <c r="A21" s="254"/>
      <c r="B21" s="255"/>
      <c r="C21" s="256"/>
      <c r="D21" s="257"/>
      <c r="E21" s="258"/>
      <c r="F21" s="259"/>
      <c r="G21" s="260"/>
      <c r="H21" s="254"/>
      <c r="I21" s="258"/>
      <c r="J21" s="259"/>
      <c r="K21" s="5"/>
      <c r="L21" s="254"/>
      <c r="M21" s="261"/>
      <c r="N21" s="262"/>
      <c r="O21" s="262"/>
    </row>
    <row r="22" spans="1:15" s="263" customFormat="1" ht="21.95" customHeight="1">
      <c r="A22" s="254"/>
      <c r="B22" s="255"/>
      <c r="C22" s="256"/>
      <c r="D22" s="257"/>
      <c r="E22" s="258"/>
      <c r="F22" s="256"/>
      <c r="G22" s="260"/>
      <c r="H22" s="256"/>
      <c r="I22" s="256"/>
      <c r="J22" s="256"/>
      <c r="K22" s="256"/>
      <c r="L22" s="256"/>
      <c r="M22" s="261"/>
    </row>
    <row r="23" spans="1:15" s="263" customFormat="1" ht="19.5" customHeight="1">
      <c r="A23" s="254"/>
      <c r="B23" s="256"/>
      <c r="C23" s="256"/>
      <c r="D23" s="257"/>
      <c r="E23" s="258"/>
      <c r="F23" s="256"/>
      <c r="G23" s="260"/>
      <c r="H23" s="254"/>
      <c r="I23" s="258"/>
      <c r="J23" s="259"/>
      <c r="K23" s="260"/>
      <c r="L23" s="254"/>
      <c r="M23" s="261"/>
      <c r="N23" s="262"/>
      <c r="O23" s="262"/>
    </row>
    <row r="24" spans="1:15" s="263" customFormat="1" ht="19.5" customHeight="1">
      <c r="A24" s="254"/>
      <c r="B24" s="255"/>
      <c r="C24" s="256"/>
      <c r="D24" s="257"/>
      <c r="E24" s="258"/>
      <c r="F24" s="259"/>
      <c r="G24" s="260"/>
      <c r="H24" s="254"/>
      <c r="I24" s="258"/>
      <c r="J24" s="259"/>
      <c r="K24" s="260"/>
      <c r="L24" s="254"/>
      <c r="M24" s="261"/>
      <c r="N24" s="262"/>
      <c r="O24" s="262"/>
    </row>
    <row r="25" spans="1:15" s="263" customFormat="1" ht="19.5" customHeight="1">
      <c r="A25" s="254"/>
      <c r="B25" s="255"/>
      <c r="C25" s="256"/>
      <c r="D25" s="257"/>
      <c r="E25" s="258"/>
      <c r="F25" s="259"/>
      <c r="G25" s="265"/>
      <c r="H25" s="254"/>
      <c r="I25" s="258"/>
      <c r="J25" s="259"/>
      <c r="K25" s="260"/>
      <c r="L25" s="254"/>
      <c r="M25" s="261"/>
      <c r="N25" s="262"/>
      <c r="O25" s="262"/>
    </row>
    <row r="26" spans="1:15" s="263" customFormat="1" ht="19.5" customHeight="1">
      <c r="A26" s="254"/>
      <c r="B26" s="255"/>
      <c r="C26" s="256"/>
      <c r="D26" s="257"/>
      <c r="E26" s="258"/>
      <c r="F26" s="259"/>
      <c r="G26" s="260"/>
      <c r="H26" s="254"/>
      <c r="I26" s="258"/>
      <c r="J26" s="259"/>
      <c r="K26" s="260"/>
      <c r="L26" s="254"/>
      <c r="M26" s="261"/>
      <c r="N26" s="50"/>
      <c r="O26" s="262"/>
    </row>
    <row r="27" spans="1:15" s="263" customFormat="1" ht="19.5" customHeight="1">
      <c r="A27" s="254"/>
      <c r="B27" s="255"/>
      <c r="C27" s="256"/>
      <c r="D27" s="257"/>
      <c r="E27" s="258"/>
      <c r="F27" s="259"/>
      <c r="G27" s="260"/>
      <c r="H27" s="254"/>
      <c r="I27" s="258"/>
      <c r="J27" s="259"/>
      <c r="K27" s="260"/>
      <c r="L27" s="254"/>
      <c r="M27" s="261"/>
      <c r="N27" s="262"/>
      <c r="O27" s="262"/>
    </row>
    <row r="28" spans="1:15" s="263" customFormat="1" ht="19.5" customHeight="1">
      <c r="A28" s="254"/>
      <c r="B28" s="255"/>
      <c r="C28" s="256"/>
      <c r="D28" s="257"/>
      <c r="E28" s="258"/>
      <c r="F28" s="259"/>
      <c r="G28" s="260"/>
      <c r="H28" s="254"/>
      <c r="I28" s="258"/>
      <c r="J28" s="259"/>
      <c r="K28" s="260"/>
      <c r="L28" s="254"/>
      <c r="M28" s="261"/>
      <c r="N28" s="262"/>
      <c r="O28" s="262"/>
    </row>
    <row r="29" spans="1:15" s="263" customFormat="1" ht="19.5" customHeight="1">
      <c r="A29" s="254"/>
      <c r="B29" s="255"/>
      <c r="C29" s="256"/>
      <c r="D29" s="257"/>
      <c r="E29" s="258"/>
      <c r="F29" s="259"/>
      <c r="G29" s="260"/>
      <c r="H29" s="254"/>
      <c r="I29" s="258"/>
      <c r="J29" s="259"/>
      <c r="K29" s="260"/>
      <c r="L29" s="254"/>
      <c r="M29" s="261"/>
      <c r="N29" s="262"/>
      <c r="O29" s="262"/>
    </row>
    <row r="30" spans="1:15" s="263" customFormat="1" ht="19.5" customHeight="1">
      <c r="A30" s="254"/>
      <c r="B30" s="255"/>
      <c r="C30" s="256"/>
      <c r="D30" s="257"/>
      <c r="E30" s="258"/>
      <c r="F30" s="259"/>
      <c r="G30" s="260"/>
      <c r="H30" s="254"/>
      <c r="I30" s="258"/>
      <c r="J30" s="259"/>
      <c r="K30" s="260"/>
      <c r="L30" s="254"/>
      <c r="M30" s="261"/>
      <c r="N30" s="262"/>
      <c r="O30" s="262"/>
    </row>
    <row r="31" spans="1:15" s="263" customFormat="1" ht="19.5" customHeight="1">
      <c r="A31" s="254"/>
      <c r="B31" s="256"/>
      <c r="C31" s="256"/>
      <c r="D31" s="257"/>
      <c r="E31" s="258"/>
      <c r="F31" s="8"/>
      <c r="G31" s="260"/>
      <c r="H31" s="254"/>
      <c r="I31" s="258"/>
      <c r="J31" s="5"/>
      <c r="K31" s="5"/>
      <c r="L31" s="254"/>
      <c r="M31" s="261"/>
      <c r="N31" s="262"/>
      <c r="O31" s="262"/>
    </row>
    <row r="32" spans="1:15" s="263" customFormat="1" ht="19.5" customHeight="1">
      <c r="A32" s="254"/>
      <c r="B32" s="256"/>
      <c r="C32" s="256"/>
      <c r="D32" s="257"/>
      <c r="E32" s="258"/>
      <c r="F32" s="8"/>
      <c r="G32" s="260"/>
      <c r="H32" s="254"/>
      <c r="I32" s="258"/>
      <c r="J32" s="5"/>
      <c r="K32" s="5"/>
      <c r="L32" s="254"/>
      <c r="M32" s="261"/>
      <c r="N32" s="262"/>
      <c r="O32" s="262"/>
    </row>
    <row r="33" spans="1:17" s="263" customFormat="1" ht="19.5" customHeight="1">
      <c r="A33" s="254"/>
      <c r="B33" s="255"/>
      <c r="C33" s="256"/>
      <c r="D33" s="257"/>
      <c r="E33" s="258"/>
      <c r="F33" s="259"/>
      <c r="G33" s="260"/>
      <c r="H33" s="254"/>
      <c r="I33" s="258"/>
      <c r="J33" s="259"/>
      <c r="K33" s="260"/>
      <c r="L33" s="254"/>
      <c r="M33" s="261"/>
      <c r="N33" s="262"/>
      <c r="O33" s="262"/>
    </row>
    <row r="34" spans="1:17" s="263" customFormat="1" ht="19.5" customHeight="1">
      <c r="A34" s="254"/>
      <c r="B34" s="255"/>
      <c r="C34" s="256"/>
      <c r="D34" s="257"/>
      <c r="E34" s="258"/>
      <c r="F34" s="259"/>
      <c r="G34" s="260"/>
      <c r="H34" s="254"/>
      <c r="I34" s="258"/>
      <c r="J34" s="259"/>
      <c r="K34" s="5"/>
      <c r="L34" s="254"/>
      <c r="M34" s="261"/>
      <c r="N34" s="264"/>
      <c r="O34" s="264"/>
      <c r="P34" s="264"/>
      <c r="Q34" s="264"/>
    </row>
    <row r="35" spans="1:17" s="263" customFormat="1" ht="19.5" customHeight="1">
      <c r="A35" s="254"/>
      <c r="B35" s="255"/>
      <c r="C35" s="256"/>
      <c r="D35" s="257"/>
      <c r="E35" s="258"/>
      <c r="F35" s="259"/>
      <c r="G35" s="260"/>
      <c r="H35" s="254"/>
      <c r="I35" s="258"/>
      <c r="J35" s="259"/>
      <c r="K35" s="260"/>
      <c r="L35" s="254"/>
      <c r="M35" s="261"/>
      <c r="N35" s="262"/>
      <c r="O35" s="262"/>
    </row>
    <row r="36" spans="1:17" s="263" customFormat="1" ht="19.5" customHeight="1">
      <c r="A36" s="254"/>
      <c r="B36" s="255"/>
      <c r="C36" s="256"/>
      <c r="D36" s="257"/>
      <c r="E36" s="258"/>
      <c r="F36" s="259"/>
      <c r="G36" s="260"/>
      <c r="H36" s="254"/>
      <c r="I36" s="258"/>
      <c r="J36" s="259"/>
      <c r="K36" s="5"/>
      <c r="L36" s="254"/>
      <c r="M36" s="261"/>
      <c r="N36" s="262"/>
      <c r="O36" s="262"/>
    </row>
    <row r="37" spans="1:17" s="263" customFormat="1" ht="19.5" customHeight="1">
      <c r="A37" s="254"/>
      <c r="B37" s="255"/>
      <c r="C37" s="256"/>
      <c r="D37" s="257"/>
      <c r="E37" s="258"/>
      <c r="F37" s="259"/>
      <c r="G37" s="260"/>
      <c r="H37" s="254"/>
      <c r="I37" s="258"/>
      <c r="J37" s="259"/>
      <c r="K37" s="5"/>
      <c r="L37" s="254"/>
      <c r="M37" s="261"/>
      <c r="N37" s="262"/>
      <c r="O37" s="262"/>
    </row>
    <row r="38" spans="1:17" s="263" customFormat="1" ht="19.5" customHeight="1">
      <c r="A38" s="254"/>
      <c r="B38" s="255"/>
      <c r="C38" s="256"/>
      <c r="D38" s="257"/>
      <c r="E38" s="258"/>
      <c r="F38" s="259"/>
      <c r="G38" s="260"/>
      <c r="H38" s="254"/>
      <c r="I38" s="258"/>
      <c r="J38" s="259"/>
      <c r="K38" s="260"/>
      <c r="L38" s="254"/>
      <c r="M38" s="261"/>
      <c r="N38" s="262"/>
      <c r="O38" s="262"/>
    </row>
    <row r="39" spans="1:17" s="263" customFormat="1" ht="19.5" customHeight="1">
      <c r="A39" s="254"/>
      <c r="B39" s="255"/>
      <c r="C39" s="256"/>
      <c r="D39" s="257"/>
      <c r="E39" s="258"/>
      <c r="F39" s="259"/>
      <c r="G39" s="260"/>
      <c r="H39" s="254"/>
      <c r="I39" s="258"/>
      <c r="J39" s="259"/>
      <c r="K39" s="5"/>
      <c r="L39" s="254"/>
      <c r="M39" s="261"/>
      <c r="N39" s="262"/>
      <c r="O39" s="262"/>
    </row>
    <row r="40" spans="1:17" s="263" customFormat="1" ht="19.5" customHeight="1">
      <c r="A40" s="254"/>
      <c r="B40" s="256"/>
      <c r="C40" s="256"/>
      <c r="D40" s="257"/>
      <c r="E40" s="258"/>
      <c r="F40" s="259"/>
      <c r="G40" s="260"/>
      <c r="H40" s="254"/>
      <c r="I40" s="258"/>
      <c r="J40" s="259"/>
      <c r="K40" s="260"/>
      <c r="L40" s="254"/>
      <c r="M40" s="261"/>
      <c r="N40" s="262"/>
      <c r="O40" s="262"/>
    </row>
    <row r="41" spans="1:17" s="263" customFormat="1" ht="19.5" customHeight="1">
      <c r="A41" s="254"/>
      <c r="B41" s="255" t="s">
        <v>530</v>
      </c>
      <c r="C41" s="256"/>
      <c r="D41" s="256"/>
      <c r="E41" s="257"/>
      <c r="F41" s="258"/>
      <c r="G41" s="259"/>
      <c r="H41" s="260"/>
      <c r="I41" s="258"/>
      <c r="J41" s="259"/>
      <c r="K41" s="260"/>
      <c r="L41" s="254"/>
      <c r="M41" s="261"/>
      <c r="N41" s="262"/>
      <c r="O41" s="262"/>
    </row>
    <row r="42" spans="1:17" s="263" customFormat="1" ht="19.5" customHeight="1">
      <c r="A42" s="254"/>
      <c r="B42" s="255"/>
      <c r="C42" s="256"/>
      <c r="D42" s="256"/>
      <c r="E42" s="257"/>
      <c r="F42" s="258"/>
      <c r="G42" s="259"/>
      <c r="H42" s="260"/>
      <c r="I42" s="258"/>
      <c r="J42" s="259"/>
      <c r="K42" s="260"/>
      <c r="L42" s="254"/>
      <c r="M42" s="261"/>
      <c r="N42" s="262"/>
      <c r="O42" s="262"/>
    </row>
    <row r="43" spans="1:17" s="263" customFormat="1" ht="19.5" customHeight="1">
      <c r="A43" s="254"/>
      <c r="B43" s="255" t="s">
        <v>531</v>
      </c>
      <c r="C43" s="256"/>
      <c r="D43" s="257" t="s">
        <v>280</v>
      </c>
      <c r="E43" s="258">
        <v>1</v>
      </c>
      <c r="F43" s="258"/>
      <c r="G43" s="259"/>
      <c r="H43" s="260"/>
      <c r="I43" s="258"/>
      <c r="J43" s="259"/>
      <c r="K43" s="260"/>
      <c r="L43" s="254"/>
      <c r="M43" s="261"/>
      <c r="N43" s="50"/>
      <c r="O43" s="262"/>
    </row>
    <row r="44" spans="1:17" s="263" customFormat="1" ht="19.5" customHeight="1">
      <c r="A44" s="254"/>
      <c r="B44" s="255"/>
      <c r="C44" s="256"/>
      <c r="D44" s="257"/>
      <c r="E44" s="258"/>
      <c r="F44" s="258"/>
      <c r="G44" s="259"/>
      <c r="H44" s="260"/>
      <c r="I44" s="258"/>
      <c r="J44" s="259"/>
      <c r="K44" s="260"/>
      <c r="L44" s="254"/>
      <c r="M44" s="261"/>
      <c r="N44" s="262"/>
      <c r="O44" s="262"/>
    </row>
    <row r="45" spans="1:17" s="263" customFormat="1" ht="19.5" customHeight="1">
      <c r="A45" s="254"/>
      <c r="B45" s="255" t="s">
        <v>532</v>
      </c>
      <c r="C45" s="256"/>
      <c r="D45" s="257"/>
      <c r="E45" s="258"/>
      <c r="F45" s="258"/>
      <c r="G45" s="259"/>
      <c r="H45" s="260"/>
      <c r="I45" s="258"/>
      <c r="J45" s="259"/>
      <c r="K45" s="260"/>
      <c r="L45" s="254"/>
      <c r="M45" s="261"/>
      <c r="N45" s="262"/>
      <c r="O45" s="262"/>
    </row>
    <row r="46" spans="1:17" s="263" customFormat="1" ht="19.5" customHeight="1">
      <c r="A46" s="254"/>
      <c r="B46" s="255" t="s">
        <v>533</v>
      </c>
      <c r="C46" s="256"/>
      <c r="D46" s="257" t="s">
        <v>280</v>
      </c>
      <c r="E46" s="258">
        <v>1</v>
      </c>
      <c r="F46" s="258"/>
      <c r="G46" s="259"/>
      <c r="H46" s="260"/>
      <c r="I46" s="258"/>
      <c r="J46" s="259"/>
      <c r="K46" s="5"/>
      <c r="L46" s="254"/>
      <c r="M46" s="261"/>
      <c r="N46" s="262"/>
      <c r="O46" s="262"/>
    </row>
    <row r="47" spans="1:17" s="263" customFormat="1" ht="21.95" customHeight="1">
      <c r="A47" s="254"/>
      <c r="B47" s="255"/>
      <c r="C47" s="256"/>
      <c r="D47" s="257"/>
      <c r="E47" s="258"/>
      <c r="F47" s="258"/>
      <c r="G47" s="256"/>
      <c r="H47" s="260"/>
      <c r="I47" s="256"/>
      <c r="J47" s="256"/>
      <c r="K47" s="256"/>
      <c r="L47" s="256"/>
      <c r="M47" s="261"/>
    </row>
    <row r="48" spans="1:17" s="263" customFormat="1" ht="19.5" customHeight="1">
      <c r="A48" s="254"/>
      <c r="B48" s="256" t="s">
        <v>532</v>
      </c>
      <c r="C48" s="256"/>
      <c r="D48" s="257"/>
      <c r="E48" s="258"/>
      <c r="F48" s="258"/>
      <c r="G48" s="259"/>
      <c r="H48" s="260"/>
      <c r="I48" s="258"/>
      <c r="J48" s="259"/>
      <c r="K48" s="260"/>
      <c r="L48" s="254"/>
      <c r="M48" s="261"/>
      <c r="N48" s="262"/>
      <c r="O48" s="262"/>
    </row>
    <row r="49" spans="1:17" s="263" customFormat="1" ht="19.5" customHeight="1">
      <c r="A49" s="254"/>
      <c r="B49" s="255" t="s">
        <v>534</v>
      </c>
      <c r="C49" s="256"/>
      <c r="D49" s="257" t="s">
        <v>280</v>
      </c>
      <c r="E49" s="258">
        <v>1</v>
      </c>
      <c r="F49" s="258"/>
      <c r="G49" s="259"/>
      <c r="H49" s="260"/>
      <c r="I49" s="258"/>
      <c r="J49" s="259"/>
      <c r="K49" s="260"/>
      <c r="L49" s="254"/>
      <c r="M49" s="261"/>
      <c r="N49" s="262"/>
      <c r="O49" s="262"/>
    </row>
    <row r="50" spans="1:17" s="263" customFormat="1" ht="19.5" customHeight="1">
      <c r="A50" s="254"/>
      <c r="B50" s="255"/>
      <c r="C50" s="256"/>
      <c r="D50" s="256"/>
      <c r="E50" s="257"/>
      <c r="F50" s="258"/>
      <c r="G50" s="259"/>
      <c r="H50" s="265"/>
      <c r="I50" s="258"/>
      <c r="J50" s="259"/>
      <c r="K50" s="260"/>
      <c r="L50" s="254"/>
      <c r="M50" s="261"/>
      <c r="N50" s="262"/>
      <c r="O50" s="262"/>
    </row>
    <row r="51" spans="1:17" s="263" customFormat="1" ht="19.5" customHeight="1">
      <c r="A51" s="254"/>
      <c r="B51" s="255" t="s">
        <v>23</v>
      </c>
      <c r="C51" s="256"/>
      <c r="D51" s="256"/>
      <c r="E51" s="257"/>
      <c r="F51" s="258"/>
      <c r="G51" s="259"/>
      <c r="H51" s="260"/>
      <c r="I51" s="258"/>
      <c r="J51" s="259"/>
      <c r="K51" s="260"/>
      <c r="L51" s="254"/>
      <c r="M51" s="261"/>
      <c r="N51" s="50"/>
      <c r="O51" s="262"/>
    </row>
    <row r="52" spans="1:17" s="263" customFormat="1" ht="19.5" customHeight="1">
      <c r="A52" s="254"/>
      <c r="B52" s="255"/>
      <c r="C52" s="256"/>
      <c r="D52" s="257"/>
      <c r="E52" s="258"/>
      <c r="F52" s="259"/>
      <c r="G52" s="260"/>
      <c r="H52" s="254"/>
      <c r="I52" s="258"/>
      <c r="J52" s="259"/>
      <c r="K52" s="260"/>
      <c r="L52" s="254"/>
      <c r="M52" s="261"/>
      <c r="N52" s="262"/>
      <c r="O52" s="262"/>
    </row>
    <row r="53" spans="1:17" s="263" customFormat="1" ht="19.5" customHeight="1">
      <c r="A53" s="254">
        <v>1</v>
      </c>
      <c r="B53" s="255" t="s">
        <v>556</v>
      </c>
      <c r="C53" s="256"/>
      <c r="D53" s="257"/>
      <c r="E53" s="258"/>
      <c r="F53" s="259"/>
      <c r="G53" s="260"/>
      <c r="H53" s="254"/>
      <c r="I53" s="258"/>
      <c r="J53" s="259"/>
      <c r="K53" s="260"/>
      <c r="L53" s="254"/>
      <c r="M53" s="261"/>
      <c r="N53" s="262"/>
      <c r="O53" s="262"/>
    </row>
    <row r="54" spans="1:17" s="263" customFormat="1" ht="19.5" customHeight="1">
      <c r="A54" s="254"/>
      <c r="B54" s="255"/>
      <c r="C54" s="256"/>
      <c r="D54" s="257"/>
      <c r="E54" s="258"/>
      <c r="F54" s="259"/>
      <c r="G54" s="260"/>
      <c r="H54" s="254"/>
      <c r="I54" s="258"/>
      <c r="J54" s="259"/>
      <c r="K54" s="260"/>
      <c r="L54" s="254"/>
      <c r="M54" s="261"/>
      <c r="N54" s="262"/>
      <c r="O54" s="262"/>
    </row>
    <row r="55" spans="1:17" s="263" customFormat="1" ht="19.5" customHeight="1">
      <c r="A55" s="254"/>
      <c r="B55" s="256" t="s">
        <v>557</v>
      </c>
      <c r="C55" s="256" t="s">
        <v>558</v>
      </c>
      <c r="D55" s="257" t="s">
        <v>559</v>
      </c>
      <c r="E55" s="258">
        <v>18</v>
      </c>
      <c r="F55" s="259"/>
      <c r="G55" s="260"/>
      <c r="H55" s="254"/>
      <c r="I55" s="258"/>
      <c r="J55" s="259"/>
      <c r="K55" s="260"/>
      <c r="L55" s="254"/>
      <c r="M55" s="261"/>
      <c r="N55" s="262"/>
      <c r="O55" s="262"/>
      <c r="P55" s="262"/>
    </row>
    <row r="56" spans="1:17" s="263" customFormat="1" ht="19.5" customHeight="1">
      <c r="A56" s="254"/>
      <c r="B56" s="255"/>
      <c r="C56" s="256" t="s">
        <v>560</v>
      </c>
      <c r="D56" s="257"/>
      <c r="E56" s="258"/>
      <c r="F56" s="259"/>
      <c r="G56" s="260"/>
      <c r="H56" s="254"/>
      <c r="I56" s="258"/>
      <c r="J56" s="5"/>
      <c r="K56" s="5"/>
      <c r="L56" s="254"/>
      <c r="M56" s="261"/>
      <c r="N56" s="262"/>
      <c r="O56" s="262"/>
    </row>
    <row r="57" spans="1:17" s="263" customFormat="1" ht="19.5" customHeight="1">
      <c r="A57" s="254"/>
      <c r="B57" s="255"/>
      <c r="C57" s="256" t="s">
        <v>561</v>
      </c>
      <c r="D57" s="257"/>
      <c r="E57" s="258"/>
      <c r="F57" s="259"/>
      <c r="G57" s="260"/>
      <c r="H57" s="254"/>
      <c r="I57" s="258"/>
      <c r="J57" s="5"/>
      <c r="K57" s="5"/>
      <c r="L57" s="254"/>
      <c r="M57" s="261"/>
      <c r="N57" s="262"/>
      <c r="O57" s="262"/>
    </row>
    <row r="58" spans="1:17" s="263" customFormat="1" ht="19.5" customHeight="1">
      <c r="A58" s="254"/>
      <c r="B58" s="255"/>
      <c r="C58" s="256"/>
      <c r="D58" s="257"/>
      <c r="E58" s="258"/>
      <c r="F58" s="259"/>
      <c r="G58" s="260"/>
      <c r="H58" s="254"/>
      <c r="I58" s="258"/>
      <c r="J58" s="259"/>
      <c r="K58" s="260"/>
      <c r="L58" s="254"/>
      <c r="M58" s="261"/>
      <c r="N58" s="262"/>
      <c r="O58" s="262"/>
    </row>
    <row r="59" spans="1:17" s="263" customFormat="1" ht="19.5" customHeight="1">
      <c r="A59" s="254"/>
      <c r="B59" s="255" t="s">
        <v>562</v>
      </c>
      <c r="C59" s="256" t="s">
        <v>563</v>
      </c>
      <c r="D59" s="257" t="s">
        <v>564</v>
      </c>
      <c r="E59" s="258">
        <v>7</v>
      </c>
      <c r="F59" s="259"/>
      <c r="G59" s="260"/>
      <c r="H59" s="254"/>
      <c r="I59" s="258"/>
      <c r="J59" s="259"/>
      <c r="K59" s="5"/>
      <c r="L59" s="254"/>
      <c r="M59" s="261"/>
      <c r="N59" s="266"/>
      <c r="O59" s="266"/>
      <c r="P59" s="262"/>
      <c r="Q59" s="264"/>
    </row>
    <row r="60" spans="1:17" s="263" customFormat="1" ht="19.5" customHeight="1">
      <c r="A60" s="254"/>
      <c r="B60" s="255" t="s">
        <v>565</v>
      </c>
      <c r="C60" s="256" t="s">
        <v>563</v>
      </c>
      <c r="D60" s="257" t="s">
        <v>564</v>
      </c>
      <c r="E60" s="258">
        <v>9</v>
      </c>
      <c r="F60" s="259"/>
      <c r="G60" s="260"/>
      <c r="H60" s="254"/>
      <c r="I60" s="258"/>
      <c r="J60" s="259"/>
      <c r="K60" s="260"/>
      <c r="L60" s="254"/>
      <c r="M60" s="261"/>
      <c r="N60" s="266"/>
      <c r="O60" s="266"/>
      <c r="P60" s="262"/>
    </row>
    <row r="61" spans="1:17" s="263" customFormat="1" ht="19.5" customHeight="1">
      <c r="A61" s="254"/>
      <c r="B61" s="255" t="s">
        <v>566</v>
      </c>
      <c r="C61" s="256" t="s">
        <v>563</v>
      </c>
      <c r="D61" s="257" t="s">
        <v>564</v>
      </c>
      <c r="E61" s="258">
        <v>1</v>
      </c>
      <c r="F61" s="259"/>
      <c r="G61" s="260"/>
      <c r="H61" s="254"/>
      <c r="I61" s="258"/>
      <c r="J61" s="259"/>
      <c r="K61" s="5"/>
      <c r="L61" s="254"/>
      <c r="M61" s="261"/>
      <c r="N61" s="266"/>
      <c r="O61" s="266"/>
      <c r="P61" s="262"/>
    </row>
    <row r="62" spans="1:17" s="263" customFormat="1" ht="19.5" customHeight="1">
      <c r="A62" s="254"/>
      <c r="B62" s="255" t="s">
        <v>567</v>
      </c>
      <c r="C62" s="256" t="s">
        <v>568</v>
      </c>
      <c r="D62" s="257" t="s">
        <v>564</v>
      </c>
      <c r="E62" s="258">
        <v>8</v>
      </c>
      <c r="F62" s="259"/>
      <c r="G62" s="260"/>
      <c r="H62" s="254"/>
      <c r="I62" s="258"/>
      <c r="J62" s="259"/>
      <c r="K62" s="5"/>
      <c r="L62" s="254"/>
      <c r="M62" s="261"/>
      <c r="N62" s="266"/>
      <c r="O62" s="266"/>
      <c r="P62" s="262"/>
    </row>
    <row r="63" spans="1:17" s="263" customFormat="1" ht="19.5" customHeight="1">
      <c r="A63" s="254"/>
      <c r="B63" s="255" t="s">
        <v>569</v>
      </c>
      <c r="C63" s="256" t="s">
        <v>570</v>
      </c>
      <c r="D63" s="257" t="s">
        <v>564</v>
      </c>
      <c r="E63" s="258">
        <v>35</v>
      </c>
      <c r="F63" s="259"/>
      <c r="G63" s="260"/>
      <c r="H63" s="254"/>
      <c r="I63" s="258"/>
      <c r="J63" s="259"/>
      <c r="K63" s="7"/>
      <c r="L63" s="254"/>
      <c r="M63" s="261"/>
      <c r="N63" s="266"/>
      <c r="O63" s="266"/>
      <c r="P63" s="262"/>
    </row>
    <row r="64" spans="1:17" s="263" customFormat="1" ht="19.5" customHeight="1">
      <c r="A64" s="254"/>
      <c r="B64" s="255" t="s">
        <v>571</v>
      </c>
      <c r="C64" s="256" t="s">
        <v>572</v>
      </c>
      <c r="D64" s="257" t="s">
        <v>564</v>
      </c>
      <c r="E64" s="258">
        <v>8</v>
      </c>
      <c r="F64" s="259"/>
      <c r="G64" s="260"/>
      <c r="H64" s="254"/>
      <c r="I64" s="258"/>
      <c r="J64" s="259"/>
      <c r="K64" s="260"/>
      <c r="L64" s="254"/>
      <c r="M64" s="261"/>
      <c r="N64" s="266"/>
      <c r="O64" s="266"/>
      <c r="P64" s="262"/>
    </row>
    <row r="65" spans="1:20" s="263" customFormat="1" ht="19.5" customHeight="1">
      <c r="A65" s="254"/>
      <c r="B65" s="255" t="s">
        <v>571</v>
      </c>
      <c r="C65" s="256" t="s">
        <v>573</v>
      </c>
      <c r="D65" s="257" t="s">
        <v>564</v>
      </c>
      <c r="E65" s="258">
        <v>3</v>
      </c>
      <c r="F65" s="259"/>
      <c r="G65" s="260"/>
      <c r="H65" s="254"/>
      <c r="I65" s="258"/>
      <c r="J65" s="259"/>
      <c r="K65" s="5"/>
      <c r="L65" s="254"/>
      <c r="M65" s="261"/>
      <c r="N65" s="266"/>
      <c r="O65" s="266"/>
      <c r="P65" s="262"/>
    </row>
    <row r="66" spans="1:20" s="263" customFormat="1" ht="19.5" customHeight="1">
      <c r="A66" s="254"/>
      <c r="B66" s="255" t="s">
        <v>571</v>
      </c>
      <c r="C66" s="256" t="s">
        <v>574</v>
      </c>
      <c r="D66" s="257" t="s">
        <v>564</v>
      </c>
      <c r="E66" s="258">
        <v>1</v>
      </c>
      <c r="F66" s="259"/>
      <c r="G66" s="260"/>
      <c r="H66" s="254"/>
      <c r="I66" s="258"/>
      <c r="J66" s="259"/>
      <c r="K66" s="260"/>
      <c r="L66" s="254"/>
      <c r="M66" s="261"/>
      <c r="N66" s="266"/>
      <c r="O66" s="266"/>
      <c r="P66" s="262"/>
    </row>
    <row r="67" spans="1:20" s="263" customFormat="1" ht="19.5" customHeight="1">
      <c r="A67" s="254"/>
      <c r="B67" s="255" t="s">
        <v>575</v>
      </c>
      <c r="C67" s="256" t="s">
        <v>576</v>
      </c>
      <c r="D67" s="257" t="s">
        <v>564</v>
      </c>
      <c r="E67" s="258">
        <v>1</v>
      </c>
      <c r="F67" s="259"/>
      <c r="G67" s="260"/>
      <c r="H67" s="254"/>
      <c r="I67" s="258"/>
      <c r="J67" s="259"/>
      <c r="K67" s="260"/>
      <c r="L67" s="254"/>
      <c r="M67" s="261"/>
      <c r="N67" s="266"/>
      <c r="O67" s="262"/>
      <c r="P67" s="262"/>
    </row>
    <row r="68" spans="1:20" s="263" customFormat="1" ht="19.5" customHeight="1">
      <c r="A68" s="254"/>
      <c r="B68" s="255"/>
      <c r="C68" s="256"/>
      <c r="D68" s="257"/>
      <c r="E68" s="258"/>
      <c r="F68" s="259"/>
      <c r="G68" s="260"/>
      <c r="H68" s="254"/>
      <c r="I68" s="258"/>
      <c r="J68" s="259"/>
      <c r="K68" s="260"/>
      <c r="L68" s="254"/>
      <c r="M68" s="261"/>
      <c r="N68" s="262"/>
      <c r="O68" s="262"/>
    </row>
    <row r="69" spans="1:20" s="263" customFormat="1" ht="19.5" customHeight="1">
      <c r="A69" s="254"/>
      <c r="B69" s="255"/>
      <c r="C69" s="256"/>
      <c r="D69" s="257"/>
      <c r="E69" s="258"/>
      <c r="F69" s="259"/>
      <c r="G69" s="260"/>
      <c r="H69" s="254"/>
      <c r="I69" s="258"/>
      <c r="J69" s="259"/>
      <c r="K69" s="260"/>
      <c r="L69" s="254"/>
      <c r="M69" s="261"/>
      <c r="N69" s="50"/>
      <c r="O69" s="262"/>
    </row>
    <row r="70" spans="1:20" s="263" customFormat="1" ht="19.5" customHeight="1">
      <c r="A70" s="254"/>
      <c r="B70" s="255"/>
      <c r="C70" s="256"/>
      <c r="D70" s="257"/>
      <c r="E70" s="258"/>
      <c r="F70" s="259"/>
      <c r="G70" s="260"/>
      <c r="H70" s="254"/>
      <c r="I70" s="258"/>
      <c r="J70" s="259"/>
      <c r="K70" s="260"/>
      <c r="L70" s="254"/>
      <c r="M70" s="261"/>
      <c r="N70" s="262"/>
      <c r="O70" s="262"/>
    </row>
    <row r="71" spans="1:20" s="263" customFormat="1" ht="19.5" customHeight="1">
      <c r="A71" s="254"/>
      <c r="B71" s="255"/>
      <c r="C71" s="256"/>
      <c r="D71" s="257"/>
      <c r="E71" s="258"/>
      <c r="F71" s="259"/>
      <c r="G71" s="260"/>
      <c r="H71" s="254"/>
      <c r="I71" s="258"/>
      <c r="J71" s="259"/>
      <c r="K71" s="260"/>
      <c r="L71" s="254"/>
      <c r="M71" s="261"/>
      <c r="N71" s="262"/>
      <c r="O71" s="262"/>
    </row>
    <row r="72" spans="1:20" s="263" customFormat="1" ht="19.5" customHeight="1">
      <c r="A72" s="254"/>
      <c r="B72" s="255"/>
      <c r="C72" s="256"/>
      <c r="D72" s="257"/>
      <c r="E72" s="258"/>
      <c r="F72" s="259"/>
      <c r="G72" s="260"/>
      <c r="H72" s="254"/>
      <c r="I72" s="258"/>
      <c r="J72" s="259"/>
      <c r="K72" s="260"/>
      <c r="L72" s="254"/>
      <c r="M72" s="261"/>
      <c r="N72" s="262"/>
      <c r="O72" s="262"/>
    </row>
    <row r="73" spans="1:20" s="263" customFormat="1" ht="19.5" customHeight="1">
      <c r="A73" s="254"/>
      <c r="B73" s="255"/>
      <c r="C73" s="256"/>
      <c r="D73" s="257"/>
      <c r="E73" s="258"/>
      <c r="F73" s="259"/>
      <c r="G73" s="260"/>
      <c r="H73" s="254"/>
      <c r="I73" s="258"/>
      <c r="J73" s="259"/>
      <c r="K73" s="260"/>
      <c r="L73" s="254"/>
      <c r="M73" s="261"/>
      <c r="N73" s="50"/>
      <c r="O73" s="262"/>
    </row>
    <row r="74" spans="1:20" s="263" customFormat="1" ht="19.5" customHeight="1">
      <c r="A74" s="254"/>
      <c r="B74" s="255"/>
      <c r="C74" s="256"/>
      <c r="D74" s="257"/>
      <c r="E74" s="258"/>
      <c r="F74" s="259"/>
      <c r="G74" s="267"/>
      <c r="H74" s="254"/>
      <c r="I74" s="258"/>
      <c r="J74" s="259"/>
      <c r="K74" s="260"/>
      <c r="L74" s="254"/>
      <c r="M74" s="261"/>
      <c r="N74" s="262"/>
      <c r="O74" s="262"/>
    </row>
    <row r="75" spans="1:20" s="263" customFormat="1" ht="19.5" customHeight="1">
      <c r="A75" s="254"/>
      <c r="B75" s="255"/>
      <c r="C75" s="256"/>
      <c r="D75" s="257"/>
      <c r="E75" s="258"/>
      <c r="F75" s="259"/>
      <c r="G75" s="260"/>
      <c r="H75" s="254"/>
      <c r="I75" s="258"/>
      <c r="J75" s="259"/>
      <c r="K75" s="260"/>
      <c r="L75" s="254"/>
      <c r="M75" s="261"/>
      <c r="N75" s="262"/>
      <c r="O75" s="262"/>
    </row>
    <row r="76" spans="1:20" s="263" customFormat="1" ht="19.5" customHeight="1">
      <c r="A76" s="254"/>
      <c r="B76" s="255" t="s">
        <v>330</v>
      </c>
      <c r="C76" s="256"/>
      <c r="D76" s="257"/>
      <c r="E76" s="258"/>
      <c r="F76" s="259"/>
      <c r="G76" s="267"/>
      <c r="H76" s="254"/>
      <c r="I76" s="258"/>
      <c r="J76" s="259"/>
      <c r="K76" s="260"/>
      <c r="L76" s="254"/>
      <c r="M76" s="261"/>
      <c r="N76" s="262"/>
      <c r="O76" s="262"/>
    </row>
    <row r="77" spans="1:20" s="256" customFormat="1" ht="21.95" customHeight="1">
      <c r="A77" s="254"/>
      <c r="D77" s="257"/>
      <c r="G77" s="260"/>
      <c r="K77" s="260"/>
      <c r="M77" s="263"/>
      <c r="N77" s="263"/>
      <c r="O77" s="263"/>
      <c r="P77" s="263"/>
      <c r="Q77" s="263"/>
      <c r="R77" s="263"/>
      <c r="S77" s="263"/>
      <c r="T77" s="263"/>
    </row>
    <row r="78" spans="1:20" s="263" customFormat="1" ht="19.5" customHeight="1">
      <c r="A78" s="254">
        <v>2</v>
      </c>
      <c r="B78" s="255" t="s">
        <v>543</v>
      </c>
      <c r="C78" s="256"/>
      <c r="D78" s="257"/>
      <c r="E78" s="258"/>
      <c r="F78" s="259"/>
      <c r="G78" s="260"/>
      <c r="H78" s="254"/>
      <c r="I78" s="258"/>
      <c r="J78" s="259"/>
      <c r="K78" s="260"/>
      <c r="L78" s="254"/>
      <c r="M78" s="261"/>
      <c r="N78" s="262"/>
      <c r="O78" s="262"/>
    </row>
    <row r="79" spans="1:20" s="263" customFormat="1" ht="19.5" customHeight="1">
      <c r="A79" s="254"/>
      <c r="B79" s="255"/>
      <c r="C79" s="256"/>
      <c r="D79" s="257"/>
      <c r="E79" s="258"/>
      <c r="F79" s="259"/>
      <c r="G79" s="260"/>
      <c r="H79" s="254"/>
      <c r="I79" s="258"/>
      <c r="J79" s="259"/>
      <c r="K79" s="260"/>
      <c r="L79" s="254"/>
      <c r="M79" s="261"/>
      <c r="N79" s="262"/>
      <c r="O79" s="262"/>
    </row>
    <row r="80" spans="1:20" s="263" customFormat="1" ht="19.5" customHeight="1">
      <c r="A80" s="254" t="s">
        <v>457</v>
      </c>
      <c r="B80" s="256" t="s">
        <v>577</v>
      </c>
      <c r="C80" s="256"/>
      <c r="D80" s="257" t="s">
        <v>578</v>
      </c>
      <c r="E80" s="258">
        <v>1</v>
      </c>
      <c r="F80" s="259"/>
      <c r="G80" s="260"/>
      <c r="H80" s="254"/>
      <c r="I80" s="258"/>
      <c r="J80" s="259"/>
      <c r="K80" s="260"/>
      <c r="L80" s="254"/>
      <c r="M80" s="261"/>
      <c r="N80" s="262"/>
      <c r="O80" s="262"/>
    </row>
    <row r="81" spans="1:17" s="263" customFormat="1" ht="19.5" customHeight="1">
      <c r="A81" s="254" t="s">
        <v>459</v>
      </c>
      <c r="B81" s="255" t="s">
        <v>579</v>
      </c>
      <c r="C81" s="256"/>
      <c r="D81" s="257" t="s">
        <v>578</v>
      </c>
      <c r="E81" s="258">
        <v>1</v>
      </c>
      <c r="F81" s="8"/>
      <c r="G81" s="260"/>
      <c r="H81" s="254"/>
      <c r="I81" s="258"/>
      <c r="J81" s="5"/>
      <c r="K81" s="5"/>
      <c r="L81" s="254"/>
      <c r="M81" s="261"/>
      <c r="N81" s="262"/>
      <c r="O81" s="262"/>
    </row>
    <row r="82" spans="1:17" s="263" customFormat="1" ht="19.5" customHeight="1">
      <c r="A82" s="254"/>
      <c r="B82" s="255"/>
      <c r="C82" s="256"/>
      <c r="D82" s="257"/>
      <c r="E82" s="258"/>
      <c r="F82" s="8"/>
      <c r="G82" s="260"/>
      <c r="H82" s="254"/>
      <c r="I82" s="258"/>
      <c r="J82" s="5"/>
      <c r="K82" s="5"/>
      <c r="L82" s="254"/>
      <c r="M82" s="261"/>
      <c r="N82" s="262"/>
      <c r="O82" s="262"/>
    </row>
    <row r="83" spans="1:17" s="263" customFormat="1" ht="19.5" customHeight="1">
      <c r="A83" s="254"/>
      <c r="B83" s="255"/>
      <c r="C83" s="256"/>
      <c r="D83" s="257"/>
      <c r="E83" s="258"/>
      <c r="F83" s="259"/>
      <c r="G83" s="260"/>
      <c r="H83" s="254"/>
      <c r="I83" s="258"/>
      <c r="J83" s="259"/>
      <c r="K83" s="260"/>
      <c r="L83" s="254"/>
      <c r="M83" s="261"/>
      <c r="N83" s="262"/>
      <c r="O83" s="262"/>
    </row>
    <row r="84" spans="1:17" s="263" customFormat="1" ht="19.5" customHeight="1">
      <c r="A84" s="254"/>
      <c r="B84" s="256"/>
      <c r="C84" s="256"/>
      <c r="D84" s="257"/>
      <c r="E84" s="258"/>
      <c r="F84" s="259"/>
      <c r="G84" s="260"/>
      <c r="H84" s="254"/>
      <c r="I84" s="258"/>
      <c r="J84" s="259"/>
      <c r="K84" s="5"/>
      <c r="L84" s="254"/>
      <c r="M84" s="261"/>
      <c r="N84" s="264"/>
      <c r="O84" s="264"/>
      <c r="P84" s="264"/>
      <c r="Q84" s="264"/>
    </row>
    <row r="85" spans="1:17" s="263" customFormat="1" ht="19.5" customHeight="1">
      <c r="A85" s="254"/>
      <c r="B85" s="256"/>
      <c r="C85" s="256"/>
      <c r="D85" s="257"/>
      <c r="E85" s="258"/>
      <c r="F85" s="259"/>
      <c r="G85" s="260"/>
      <c r="H85" s="254"/>
      <c r="I85" s="258"/>
      <c r="J85" s="259"/>
      <c r="K85" s="260"/>
      <c r="L85" s="254"/>
      <c r="M85" s="261"/>
      <c r="N85" s="262"/>
      <c r="O85" s="262"/>
    </row>
    <row r="86" spans="1:17" s="263" customFormat="1" ht="19.5" customHeight="1">
      <c r="A86" s="254"/>
      <c r="B86" s="255"/>
      <c r="C86" s="256"/>
      <c r="D86" s="257"/>
      <c r="E86" s="258"/>
      <c r="F86" s="259"/>
      <c r="G86" s="260"/>
      <c r="H86" s="254"/>
      <c r="I86" s="258"/>
      <c r="J86" s="259"/>
      <c r="K86" s="5"/>
      <c r="L86" s="254"/>
      <c r="M86" s="261"/>
      <c r="N86" s="262"/>
      <c r="O86" s="262"/>
    </row>
    <row r="87" spans="1:17" s="263" customFormat="1" ht="19.5" customHeight="1">
      <c r="A87" s="254"/>
      <c r="B87" s="255"/>
      <c r="C87" s="256"/>
      <c r="D87" s="257"/>
      <c r="E87" s="258"/>
      <c r="F87" s="259"/>
      <c r="G87" s="260"/>
      <c r="H87" s="254"/>
      <c r="I87" s="258"/>
      <c r="J87" s="259"/>
      <c r="K87" s="5"/>
      <c r="L87" s="254"/>
      <c r="M87" s="261"/>
      <c r="N87" s="262"/>
      <c r="O87" s="262"/>
    </row>
    <row r="88" spans="1:17" s="263" customFormat="1" ht="19.5" customHeight="1">
      <c r="A88" s="254"/>
      <c r="B88" s="255"/>
      <c r="C88" s="256"/>
      <c r="D88" s="257"/>
      <c r="E88" s="258"/>
      <c r="F88" s="259"/>
      <c r="G88" s="260"/>
      <c r="H88" s="254"/>
      <c r="I88" s="258"/>
      <c r="J88" s="259"/>
      <c r="K88" s="7"/>
      <c r="L88" s="254"/>
      <c r="M88" s="261"/>
      <c r="N88" s="262"/>
      <c r="O88" s="262"/>
    </row>
    <row r="89" spans="1:17" s="263" customFormat="1" ht="19.5" customHeight="1">
      <c r="A89" s="254"/>
      <c r="B89" s="255"/>
      <c r="C89" s="256"/>
      <c r="D89" s="257"/>
      <c r="E89" s="258"/>
      <c r="F89" s="259"/>
      <c r="G89" s="260"/>
      <c r="H89" s="254"/>
      <c r="I89" s="258"/>
      <c r="J89" s="259"/>
      <c r="K89" s="260"/>
      <c r="L89" s="254"/>
      <c r="M89" s="261"/>
      <c r="N89" s="262"/>
      <c r="O89" s="262"/>
    </row>
    <row r="90" spans="1:17" s="263" customFormat="1" ht="19.5" customHeight="1">
      <c r="A90" s="254"/>
      <c r="B90" s="255"/>
      <c r="C90" s="256"/>
      <c r="D90" s="257"/>
      <c r="E90" s="258"/>
      <c r="F90" s="259"/>
      <c r="G90" s="260"/>
      <c r="H90" s="254"/>
      <c r="I90" s="258"/>
      <c r="J90" s="259"/>
      <c r="K90" s="5"/>
      <c r="L90" s="254"/>
      <c r="M90" s="261"/>
      <c r="N90" s="262"/>
      <c r="O90" s="262"/>
    </row>
    <row r="91" spans="1:17" s="263" customFormat="1" ht="19.5" customHeight="1">
      <c r="A91" s="254"/>
      <c r="B91" s="255"/>
      <c r="C91" s="256"/>
      <c r="D91" s="257"/>
      <c r="E91" s="258"/>
      <c r="F91" s="259"/>
      <c r="G91" s="260"/>
      <c r="H91" s="254"/>
      <c r="I91" s="258"/>
      <c r="J91" s="259"/>
      <c r="K91" s="260"/>
      <c r="L91" s="254"/>
      <c r="M91" s="261"/>
      <c r="N91" s="262"/>
      <c r="O91" s="262"/>
    </row>
    <row r="92" spans="1:17" s="263" customFormat="1" ht="19.5" customHeight="1">
      <c r="A92" s="254"/>
      <c r="B92" s="255"/>
      <c r="C92" s="256"/>
      <c r="D92" s="257"/>
      <c r="E92" s="258"/>
      <c r="F92" s="259"/>
      <c r="G92" s="260"/>
      <c r="H92" s="254"/>
      <c r="I92" s="258"/>
      <c r="J92" s="259"/>
      <c r="K92" s="260"/>
      <c r="L92" s="254"/>
      <c r="M92" s="261"/>
      <c r="N92" s="262"/>
      <c r="O92" s="262"/>
    </row>
    <row r="93" spans="1:17" s="263" customFormat="1" ht="19.5" customHeight="1">
      <c r="A93" s="254"/>
      <c r="B93" s="255"/>
      <c r="C93" s="256"/>
      <c r="D93" s="257"/>
      <c r="E93" s="258"/>
      <c r="F93" s="259"/>
      <c r="G93" s="260"/>
      <c r="H93" s="254"/>
      <c r="I93" s="258"/>
      <c r="J93" s="259"/>
      <c r="K93" s="260"/>
      <c r="L93" s="254"/>
      <c r="M93" s="261"/>
      <c r="N93" s="262"/>
      <c r="O93" s="262"/>
    </row>
    <row r="94" spans="1:17" s="263" customFormat="1" ht="19.5" customHeight="1">
      <c r="A94" s="254"/>
      <c r="B94" s="255"/>
      <c r="C94" s="256"/>
      <c r="D94" s="257"/>
      <c r="E94" s="258"/>
      <c r="F94" s="259"/>
      <c r="G94" s="260"/>
      <c r="H94" s="254"/>
      <c r="I94" s="258"/>
      <c r="J94" s="259"/>
      <c r="K94" s="260"/>
      <c r="L94" s="254"/>
      <c r="M94" s="261"/>
      <c r="N94" s="50"/>
      <c r="O94" s="262"/>
    </row>
    <row r="95" spans="1:17" s="263" customFormat="1" ht="19.5" customHeight="1">
      <c r="A95" s="254"/>
      <c r="B95" s="255"/>
      <c r="C95" s="256"/>
      <c r="D95" s="257"/>
      <c r="E95" s="258"/>
      <c r="F95" s="259"/>
      <c r="G95" s="260"/>
      <c r="H95" s="254"/>
      <c r="I95" s="258"/>
      <c r="J95" s="259"/>
      <c r="K95" s="260"/>
      <c r="L95" s="254"/>
      <c r="M95" s="261"/>
      <c r="N95" s="262"/>
      <c r="O95" s="262"/>
    </row>
    <row r="96" spans="1:17" s="263" customFormat="1" ht="19.5" customHeight="1">
      <c r="A96" s="254"/>
      <c r="B96" s="256"/>
      <c r="C96" s="256"/>
      <c r="D96" s="257"/>
      <c r="E96" s="258"/>
      <c r="F96" s="259"/>
      <c r="G96" s="260"/>
      <c r="H96" s="254"/>
      <c r="I96" s="258"/>
      <c r="J96" s="259"/>
      <c r="K96" s="260"/>
      <c r="L96" s="254"/>
      <c r="M96" s="261"/>
      <c r="N96" s="262"/>
      <c r="O96" s="262"/>
    </row>
    <row r="97" spans="1:17" s="263" customFormat="1" ht="19.5" customHeight="1">
      <c r="A97" s="254"/>
      <c r="B97" s="255"/>
      <c r="C97" s="256"/>
      <c r="D97" s="257"/>
      <c r="E97" s="258"/>
      <c r="F97" s="259"/>
      <c r="G97" s="260"/>
      <c r="H97" s="254"/>
      <c r="I97" s="258"/>
      <c r="J97" s="259"/>
      <c r="K97" s="260"/>
      <c r="L97" s="254"/>
      <c r="M97" s="261"/>
      <c r="N97" s="262"/>
      <c r="O97" s="262"/>
    </row>
    <row r="98" spans="1:17" s="263" customFormat="1" ht="19.5" customHeight="1">
      <c r="A98" s="254"/>
      <c r="B98" s="255"/>
      <c r="C98" s="256"/>
      <c r="D98" s="257"/>
      <c r="E98" s="258"/>
      <c r="F98" s="259"/>
      <c r="G98" s="260"/>
      <c r="H98" s="254"/>
      <c r="I98" s="258"/>
      <c r="J98" s="259"/>
      <c r="K98" s="260"/>
      <c r="L98" s="254"/>
      <c r="M98" s="261"/>
      <c r="N98" s="262"/>
      <c r="O98" s="262"/>
    </row>
    <row r="99" spans="1:17" s="263" customFormat="1" ht="19.5" customHeight="1">
      <c r="A99" s="254"/>
      <c r="B99" s="255"/>
      <c r="C99" s="237"/>
      <c r="D99" s="257"/>
      <c r="E99" s="258"/>
      <c r="F99" s="8"/>
      <c r="G99" s="260"/>
      <c r="H99" s="254"/>
      <c r="I99" s="258"/>
      <c r="J99" s="5"/>
      <c r="K99" s="5"/>
      <c r="L99" s="254"/>
      <c r="M99" s="261"/>
      <c r="N99" s="262"/>
      <c r="O99" s="262"/>
    </row>
    <row r="100" spans="1:17" s="263" customFormat="1" ht="19.5" customHeight="1">
      <c r="A100" s="254"/>
      <c r="B100" s="255"/>
      <c r="C100" s="256"/>
      <c r="D100" s="257"/>
      <c r="E100" s="258"/>
      <c r="F100" s="259"/>
      <c r="G100" s="260"/>
      <c r="H100" s="254"/>
      <c r="I100" s="258"/>
      <c r="J100" s="259"/>
      <c r="K100" s="260"/>
      <c r="L100" s="254"/>
      <c r="M100" s="261"/>
      <c r="N100" s="262"/>
      <c r="O100" s="262"/>
    </row>
    <row r="101" spans="1:17" s="263" customFormat="1" ht="19.5" customHeight="1">
      <c r="A101" s="254"/>
      <c r="B101" s="255" t="s">
        <v>330</v>
      </c>
      <c r="C101" s="256"/>
      <c r="D101" s="257"/>
      <c r="E101" s="258"/>
      <c r="F101" s="259"/>
      <c r="G101" s="260"/>
      <c r="H101" s="254"/>
      <c r="I101" s="258"/>
      <c r="J101" s="259"/>
      <c r="K101" s="5"/>
      <c r="L101" s="254"/>
      <c r="M101" s="261"/>
      <c r="N101" s="264"/>
      <c r="O101" s="264"/>
      <c r="P101" s="264"/>
      <c r="Q101" s="264"/>
    </row>
    <row r="102" spans="1:17" s="263" customFormat="1" ht="19.5" customHeight="1">
      <c r="A102" s="254"/>
      <c r="B102" s="256"/>
      <c r="C102" s="256"/>
      <c r="D102" s="257"/>
      <c r="E102" s="258"/>
      <c r="F102" s="259"/>
      <c r="G102" s="260"/>
      <c r="H102" s="254"/>
      <c r="I102" s="258"/>
      <c r="J102" s="259"/>
      <c r="K102" s="260"/>
      <c r="L102" s="254"/>
      <c r="M102" s="261"/>
      <c r="N102" s="262"/>
      <c r="O102" s="262"/>
    </row>
    <row r="103" spans="1:17" s="263" customFormat="1" ht="19.5" customHeight="1">
      <c r="A103" s="254" t="s">
        <v>457</v>
      </c>
      <c r="B103" s="256" t="s">
        <v>580</v>
      </c>
      <c r="C103" s="256"/>
      <c r="D103" s="257"/>
      <c r="E103" s="258"/>
      <c r="F103" s="259"/>
      <c r="G103" s="260"/>
      <c r="H103" s="254"/>
      <c r="I103" s="258"/>
      <c r="J103" s="259"/>
      <c r="K103" s="5"/>
      <c r="L103" s="254"/>
      <c r="M103" s="261"/>
      <c r="N103" s="262"/>
      <c r="O103" s="262"/>
    </row>
    <row r="104" spans="1:17" s="263" customFormat="1" ht="19.5" customHeight="1">
      <c r="A104" s="254"/>
      <c r="B104" s="255"/>
      <c r="C104" s="256"/>
      <c r="D104" s="257"/>
      <c r="E104" s="258"/>
      <c r="F104" s="259"/>
      <c r="G104" s="260"/>
      <c r="H104" s="254"/>
      <c r="I104" s="258"/>
      <c r="J104" s="259"/>
      <c r="K104" s="5"/>
      <c r="L104" s="254"/>
      <c r="M104" s="261"/>
      <c r="N104" s="264"/>
      <c r="O104" s="264"/>
      <c r="P104" s="264"/>
      <c r="Q104" s="264"/>
    </row>
    <row r="105" spans="1:17" s="263" customFormat="1" ht="19.5" customHeight="1">
      <c r="A105" s="254"/>
      <c r="B105" s="255" t="s">
        <v>581</v>
      </c>
      <c r="C105" s="256" t="s">
        <v>582</v>
      </c>
      <c r="D105" s="257" t="s">
        <v>583</v>
      </c>
      <c r="E105" s="258">
        <v>1</v>
      </c>
      <c r="F105" s="259"/>
      <c r="G105" s="260"/>
      <c r="H105" s="254"/>
      <c r="I105" s="258"/>
      <c r="J105" s="259"/>
      <c r="K105" s="260"/>
      <c r="L105" s="254"/>
      <c r="M105" s="261"/>
      <c r="N105" s="262"/>
      <c r="O105" s="262"/>
    </row>
    <row r="106" spans="1:17" s="263" customFormat="1" ht="19.5" customHeight="1">
      <c r="A106" s="254"/>
      <c r="B106" s="255"/>
      <c r="C106" s="256" t="s">
        <v>584</v>
      </c>
      <c r="D106" s="257"/>
      <c r="E106" s="258"/>
      <c r="F106" s="259"/>
      <c r="G106" s="260"/>
      <c r="H106" s="254"/>
      <c r="I106" s="258"/>
      <c r="J106" s="259"/>
      <c r="K106" s="5"/>
      <c r="L106" s="254"/>
      <c r="M106" s="261"/>
      <c r="N106" s="262"/>
      <c r="O106" s="262"/>
    </row>
    <row r="107" spans="1:17" s="263" customFormat="1" ht="19.5" customHeight="1">
      <c r="A107" s="254"/>
      <c r="B107" s="255"/>
      <c r="C107" s="256" t="s">
        <v>585</v>
      </c>
      <c r="D107" s="257"/>
      <c r="E107" s="258"/>
      <c r="F107" s="259"/>
      <c r="G107" s="260"/>
      <c r="H107" s="254"/>
      <c r="I107" s="258"/>
      <c r="J107" s="259"/>
      <c r="K107" s="5"/>
      <c r="L107" s="254"/>
      <c r="M107" s="261"/>
      <c r="N107" s="262"/>
      <c r="O107" s="262"/>
    </row>
    <row r="108" spans="1:17" s="263" customFormat="1" ht="19.5" customHeight="1">
      <c r="A108" s="254"/>
      <c r="B108" s="255"/>
      <c r="C108" s="256" t="s">
        <v>586</v>
      </c>
      <c r="D108" s="257"/>
      <c r="E108" s="258"/>
      <c r="F108" s="259"/>
      <c r="G108" s="260"/>
      <c r="H108" s="254"/>
      <c r="I108" s="258"/>
      <c r="J108" s="259"/>
      <c r="K108" s="7"/>
      <c r="L108" s="254"/>
      <c r="M108" s="261"/>
      <c r="N108" s="262"/>
      <c r="O108" s="262"/>
    </row>
    <row r="109" spans="1:17" s="263" customFormat="1" ht="19.5" customHeight="1">
      <c r="A109" s="254"/>
      <c r="B109" s="255"/>
      <c r="C109" s="256"/>
      <c r="D109" s="257"/>
      <c r="E109" s="258"/>
      <c r="F109" s="259"/>
      <c r="G109" s="260"/>
      <c r="H109" s="254"/>
      <c r="I109" s="258"/>
      <c r="J109" s="259"/>
      <c r="K109" s="260"/>
      <c r="L109" s="254"/>
      <c r="M109" s="261"/>
      <c r="N109" s="262"/>
      <c r="O109" s="262"/>
    </row>
    <row r="110" spans="1:17" s="263" customFormat="1" ht="19.5" customHeight="1">
      <c r="A110" s="254"/>
      <c r="B110" s="255" t="s">
        <v>587</v>
      </c>
      <c r="C110" s="256"/>
      <c r="D110" s="257" t="s">
        <v>578</v>
      </c>
      <c r="E110" s="258">
        <v>1</v>
      </c>
      <c r="F110" s="259"/>
      <c r="G110" s="260"/>
      <c r="H110" s="254"/>
      <c r="I110" s="258"/>
      <c r="J110" s="259"/>
      <c r="K110" s="5"/>
      <c r="L110" s="254"/>
      <c r="M110" s="261"/>
      <c r="N110" s="262"/>
      <c r="O110" s="262"/>
    </row>
    <row r="111" spans="1:17" s="263" customFormat="1" ht="19.5" customHeight="1">
      <c r="A111" s="254"/>
      <c r="B111" s="255"/>
      <c r="C111" s="256"/>
      <c r="D111" s="257"/>
      <c r="E111" s="258"/>
      <c r="F111" s="259"/>
      <c r="G111" s="260"/>
      <c r="H111" s="254"/>
      <c r="I111" s="258"/>
      <c r="J111" s="259"/>
      <c r="K111" s="260"/>
      <c r="L111" s="254"/>
      <c r="M111" s="261"/>
      <c r="N111" s="262"/>
      <c r="O111" s="262"/>
    </row>
    <row r="112" spans="1:17" s="263" customFormat="1" ht="19.5" customHeight="1">
      <c r="A112" s="254"/>
      <c r="B112" s="255" t="s">
        <v>588</v>
      </c>
      <c r="C112" s="256"/>
      <c r="D112" s="257"/>
      <c r="E112" s="258"/>
      <c r="F112" s="259"/>
      <c r="G112" s="260"/>
      <c r="H112" s="254"/>
      <c r="I112" s="258"/>
      <c r="J112" s="259"/>
      <c r="K112" s="260"/>
      <c r="L112" s="254"/>
      <c r="M112" s="261"/>
      <c r="N112" s="262"/>
      <c r="O112" s="262"/>
    </row>
    <row r="113" spans="1:20" s="263" customFormat="1" ht="19.5" customHeight="1">
      <c r="A113" s="254"/>
      <c r="B113" s="255" t="s">
        <v>589</v>
      </c>
      <c r="C113" s="256" t="s">
        <v>590</v>
      </c>
      <c r="D113" s="257" t="s">
        <v>59</v>
      </c>
      <c r="E113" s="258">
        <v>64</v>
      </c>
      <c r="F113" s="259"/>
      <c r="G113" s="260"/>
      <c r="H113" s="254"/>
      <c r="I113" s="258"/>
      <c r="J113" s="259"/>
      <c r="K113" s="260"/>
      <c r="L113" s="254"/>
      <c r="M113" s="261"/>
      <c r="N113" s="262"/>
      <c r="O113" s="262"/>
    </row>
    <row r="114" spans="1:20" s="263" customFormat="1" ht="19.5" customHeight="1">
      <c r="A114" s="254"/>
      <c r="B114" s="255" t="s">
        <v>589</v>
      </c>
      <c r="C114" s="256" t="s">
        <v>591</v>
      </c>
      <c r="D114" s="257" t="s">
        <v>59</v>
      </c>
      <c r="E114" s="258">
        <v>43</v>
      </c>
      <c r="F114" s="8"/>
      <c r="G114" s="260"/>
      <c r="H114" s="254"/>
      <c r="I114" s="258"/>
      <c r="J114" s="5"/>
      <c r="K114" s="5"/>
      <c r="L114" s="254"/>
      <c r="M114" s="261"/>
      <c r="N114" s="262"/>
      <c r="O114" s="262"/>
    </row>
    <row r="115" spans="1:20" s="263" customFormat="1" ht="19.5" customHeight="1">
      <c r="A115" s="254"/>
      <c r="B115" s="255" t="s">
        <v>589</v>
      </c>
      <c r="C115" s="256" t="s">
        <v>592</v>
      </c>
      <c r="D115" s="257" t="s">
        <v>59</v>
      </c>
      <c r="E115" s="258">
        <v>84</v>
      </c>
      <c r="F115" s="259"/>
      <c r="G115" s="260"/>
      <c r="H115" s="254"/>
      <c r="I115" s="258"/>
      <c r="J115" s="259"/>
      <c r="K115" s="260"/>
      <c r="L115" s="254"/>
      <c r="M115" s="261"/>
      <c r="N115" s="262"/>
      <c r="O115" s="262"/>
    </row>
    <row r="116" spans="1:20" s="263" customFormat="1" ht="19.5" customHeight="1">
      <c r="A116" s="254"/>
      <c r="B116" s="255" t="s">
        <v>589</v>
      </c>
      <c r="C116" s="256" t="s">
        <v>593</v>
      </c>
      <c r="D116" s="257" t="s">
        <v>59</v>
      </c>
      <c r="E116" s="258">
        <v>9</v>
      </c>
      <c r="F116" s="259"/>
      <c r="G116" s="260"/>
      <c r="H116" s="254"/>
      <c r="I116" s="258"/>
      <c r="J116" s="259"/>
      <c r="K116" s="260"/>
      <c r="L116" s="254"/>
      <c r="M116" s="261"/>
      <c r="N116" s="262"/>
      <c r="O116" s="262"/>
    </row>
    <row r="117" spans="1:20" s="263" customFormat="1" ht="19.5" customHeight="1">
      <c r="A117" s="254"/>
      <c r="B117" s="255" t="s">
        <v>589</v>
      </c>
      <c r="C117" s="256" t="s">
        <v>594</v>
      </c>
      <c r="D117" s="257" t="s">
        <v>59</v>
      </c>
      <c r="E117" s="258">
        <v>9</v>
      </c>
      <c r="F117" s="8"/>
      <c r="G117" s="260"/>
      <c r="H117" s="254"/>
      <c r="I117" s="258"/>
      <c r="J117" s="5"/>
      <c r="K117" s="5"/>
      <c r="L117" s="254"/>
      <c r="M117" s="261"/>
      <c r="N117" s="262"/>
      <c r="O117" s="262"/>
    </row>
    <row r="118" spans="1:20" s="263" customFormat="1" ht="19.5" customHeight="1">
      <c r="A118" s="254"/>
      <c r="B118" s="255"/>
      <c r="C118" s="256"/>
      <c r="D118" s="257"/>
      <c r="E118" s="258"/>
      <c r="F118" s="259"/>
      <c r="G118" s="260"/>
      <c r="H118" s="254"/>
      <c r="I118" s="258"/>
      <c r="J118" s="259"/>
      <c r="K118" s="260"/>
      <c r="L118" s="254"/>
      <c r="M118" s="261"/>
      <c r="N118" s="262"/>
      <c r="O118" s="262"/>
    </row>
    <row r="119" spans="1:20" s="256" customFormat="1" ht="21.95" customHeight="1">
      <c r="A119" s="254"/>
      <c r="B119" s="255" t="s">
        <v>595</v>
      </c>
      <c r="C119" s="237"/>
      <c r="D119" s="257"/>
      <c r="E119" s="258"/>
      <c r="G119" s="260"/>
      <c r="H119" s="254"/>
      <c r="K119" s="260"/>
      <c r="M119" s="263"/>
      <c r="N119" s="263"/>
      <c r="O119" s="263"/>
      <c r="P119" s="263"/>
      <c r="Q119" s="263"/>
      <c r="R119" s="263"/>
      <c r="S119" s="263"/>
      <c r="T119" s="263"/>
    </row>
    <row r="120" spans="1:20" s="263" customFormat="1" ht="19.5" customHeight="1">
      <c r="A120" s="254"/>
      <c r="B120" s="255" t="s">
        <v>589</v>
      </c>
      <c r="C120" s="256" t="s">
        <v>596</v>
      </c>
      <c r="D120" s="257" t="s">
        <v>59</v>
      </c>
      <c r="E120" s="258">
        <v>32</v>
      </c>
      <c r="F120" s="259"/>
      <c r="G120" s="260"/>
      <c r="H120" s="254"/>
      <c r="I120" s="258"/>
      <c r="J120" s="259"/>
      <c r="K120" s="260"/>
      <c r="L120" s="254"/>
      <c r="M120" s="261"/>
      <c r="N120" s="262"/>
      <c r="O120" s="262"/>
    </row>
    <row r="121" spans="1:20" s="263" customFormat="1" ht="19.5" customHeight="1">
      <c r="A121" s="254"/>
      <c r="B121" s="255" t="s">
        <v>589</v>
      </c>
      <c r="C121" s="256" t="s">
        <v>597</v>
      </c>
      <c r="D121" s="257" t="s">
        <v>59</v>
      </c>
      <c r="E121" s="258">
        <v>44</v>
      </c>
      <c r="F121" s="259"/>
      <c r="G121" s="260"/>
      <c r="H121" s="254"/>
      <c r="I121" s="258"/>
      <c r="J121" s="259"/>
      <c r="K121" s="260"/>
      <c r="L121" s="254"/>
      <c r="M121" s="261"/>
      <c r="N121" s="262"/>
      <c r="O121" s="262"/>
    </row>
    <row r="122" spans="1:20" s="263" customFormat="1" ht="19.5" customHeight="1">
      <c r="A122" s="254"/>
      <c r="B122" s="255" t="s">
        <v>589</v>
      </c>
      <c r="C122" s="256" t="s">
        <v>598</v>
      </c>
      <c r="D122" s="257" t="s">
        <v>59</v>
      </c>
      <c r="E122" s="258">
        <v>5</v>
      </c>
      <c r="F122" s="259"/>
      <c r="G122" s="260"/>
      <c r="H122" s="254"/>
      <c r="I122" s="258"/>
      <c r="J122" s="259"/>
      <c r="K122" s="260"/>
      <c r="L122" s="254"/>
      <c r="M122" s="261"/>
      <c r="N122" s="262"/>
      <c r="O122" s="262"/>
    </row>
    <row r="123" spans="1:20" s="263" customFormat="1" ht="19.5" customHeight="1">
      <c r="A123" s="254"/>
      <c r="B123" s="255" t="s">
        <v>589</v>
      </c>
      <c r="C123" s="256" t="s">
        <v>599</v>
      </c>
      <c r="D123" s="257" t="s">
        <v>59</v>
      </c>
      <c r="E123" s="258">
        <v>2</v>
      </c>
      <c r="F123" s="259"/>
      <c r="G123" s="260"/>
      <c r="H123" s="254"/>
      <c r="I123" s="258"/>
      <c r="J123" s="259"/>
      <c r="K123" s="260"/>
      <c r="L123" s="254"/>
      <c r="M123" s="261"/>
      <c r="N123" s="50"/>
      <c r="O123" s="262"/>
    </row>
    <row r="124" spans="1:20" s="263" customFormat="1" ht="19.5" customHeight="1">
      <c r="A124" s="254"/>
      <c r="B124" s="255" t="s">
        <v>589</v>
      </c>
      <c r="C124" s="256" t="s">
        <v>600</v>
      </c>
      <c r="D124" s="257" t="s">
        <v>59</v>
      </c>
      <c r="E124" s="258">
        <v>3</v>
      </c>
      <c r="F124" s="259"/>
      <c r="G124" s="260"/>
      <c r="H124" s="254"/>
      <c r="I124" s="258"/>
      <c r="J124" s="259"/>
      <c r="K124" s="260"/>
      <c r="L124" s="254"/>
      <c r="M124" s="261"/>
      <c r="N124" s="262"/>
      <c r="O124" s="262"/>
    </row>
    <row r="125" spans="1:20" s="263" customFormat="1" ht="19.5" customHeight="1">
      <c r="A125" s="254"/>
      <c r="B125" s="255" t="s">
        <v>589</v>
      </c>
      <c r="C125" s="256" t="s">
        <v>601</v>
      </c>
      <c r="D125" s="257" t="s">
        <v>59</v>
      </c>
      <c r="E125" s="258">
        <v>34</v>
      </c>
      <c r="F125" s="259"/>
      <c r="G125" s="260"/>
      <c r="H125" s="254"/>
      <c r="I125" s="258"/>
      <c r="J125" s="259"/>
      <c r="K125" s="260"/>
      <c r="L125" s="254"/>
      <c r="M125" s="261"/>
      <c r="N125" s="262"/>
      <c r="O125" s="262"/>
      <c r="P125" s="262"/>
    </row>
    <row r="126" spans="1:20" s="263" customFormat="1" ht="19.5" customHeight="1">
      <c r="A126" s="254"/>
      <c r="B126" s="255"/>
      <c r="C126" s="256"/>
      <c r="D126" s="257"/>
      <c r="E126" s="258"/>
      <c r="F126" s="259"/>
      <c r="G126" s="260"/>
      <c r="H126" s="254"/>
      <c r="I126" s="258"/>
      <c r="J126" s="259"/>
      <c r="K126" s="260"/>
      <c r="L126" s="254"/>
      <c r="M126" s="261"/>
      <c r="N126" s="262"/>
      <c r="O126" s="262"/>
    </row>
    <row r="127" spans="1:20" s="256" customFormat="1" ht="21.95" customHeight="1">
      <c r="A127" s="254"/>
      <c r="B127" s="256" t="s">
        <v>602</v>
      </c>
      <c r="C127" s="256" t="s">
        <v>603</v>
      </c>
      <c r="D127" s="257" t="s">
        <v>604</v>
      </c>
      <c r="E127" s="268">
        <v>1</v>
      </c>
      <c r="F127" s="49"/>
      <c r="G127" s="260"/>
      <c r="H127" s="254"/>
      <c r="K127" s="260"/>
      <c r="M127" s="263"/>
      <c r="N127" s="263"/>
      <c r="O127" s="263"/>
      <c r="P127" s="263"/>
      <c r="Q127" s="263"/>
      <c r="R127" s="263"/>
      <c r="S127" s="263"/>
      <c r="T127" s="263"/>
    </row>
    <row r="128" spans="1:20" s="263" customFormat="1" ht="19.5" customHeight="1">
      <c r="A128" s="254"/>
      <c r="B128" s="256" t="s">
        <v>605</v>
      </c>
      <c r="C128" s="256" t="s">
        <v>606</v>
      </c>
      <c r="D128" s="257" t="s">
        <v>604</v>
      </c>
      <c r="E128" s="258">
        <v>4</v>
      </c>
      <c r="F128" s="259"/>
      <c r="G128" s="260"/>
      <c r="H128" s="254"/>
      <c r="I128" s="258"/>
      <c r="J128" s="259"/>
      <c r="K128" s="260"/>
      <c r="L128" s="254"/>
      <c r="M128" s="261"/>
      <c r="N128" s="262"/>
      <c r="O128" s="262"/>
    </row>
    <row r="129" spans="1:17" s="263" customFormat="1" ht="19.5" customHeight="1">
      <c r="A129" s="254"/>
      <c r="B129" s="255" t="s">
        <v>607</v>
      </c>
      <c r="C129" s="256" t="s">
        <v>608</v>
      </c>
      <c r="D129" s="257" t="s">
        <v>604</v>
      </c>
      <c r="E129" s="258">
        <v>1</v>
      </c>
      <c r="F129" s="259"/>
      <c r="G129" s="260"/>
      <c r="H129" s="254"/>
      <c r="I129" s="258"/>
      <c r="J129" s="259"/>
      <c r="K129" s="260"/>
      <c r="L129" s="254"/>
      <c r="M129" s="261"/>
      <c r="N129" s="262"/>
      <c r="O129" s="262"/>
    </row>
    <row r="130" spans="1:17" s="263" customFormat="1" ht="19.5" customHeight="1">
      <c r="A130" s="254"/>
      <c r="B130" s="256" t="s">
        <v>609</v>
      </c>
      <c r="C130" s="256" t="s">
        <v>610</v>
      </c>
      <c r="D130" s="257" t="s">
        <v>604</v>
      </c>
      <c r="E130" s="258">
        <v>2</v>
      </c>
      <c r="F130" s="259"/>
      <c r="G130" s="260"/>
      <c r="H130" s="254"/>
      <c r="I130" s="258"/>
      <c r="J130" s="259"/>
      <c r="K130" s="260"/>
      <c r="L130" s="254"/>
      <c r="M130" s="261"/>
      <c r="N130" s="262"/>
      <c r="O130" s="262"/>
    </row>
    <row r="131" spans="1:17" s="263" customFormat="1" ht="19.5" customHeight="1">
      <c r="A131" s="254"/>
      <c r="B131" s="256"/>
      <c r="C131" s="256"/>
      <c r="D131" s="257"/>
      <c r="E131" s="258"/>
      <c r="F131" s="8"/>
      <c r="G131" s="260"/>
      <c r="H131" s="254"/>
      <c r="I131" s="258"/>
      <c r="J131" s="5"/>
      <c r="K131" s="5"/>
      <c r="L131" s="254"/>
      <c r="M131" s="261"/>
      <c r="N131" s="262"/>
      <c r="O131" s="262"/>
    </row>
    <row r="132" spans="1:17" s="263" customFormat="1" ht="19.5" customHeight="1">
      <c r="A132" s="254"/>
      <c r="B132" s="256" t="s">
        <v>611</v>
      </c>
      <c r="C132" s="237"/>
      <c r="D132" s="257" t="s">
        <v>578</v>
      </c>
      <c r="E132" s="258">
        <v>1</v>
      </c>
      <c r="F132" s="8"/>
      <c r="G132" s="260"/>
      <c r="H132" s="254"/>
      <c r="I132" s="258"/>
      <c r="J132" s="5"/>
      <c r="K132" s="5"/>
      <c r="L132" s="254"/>
      <c r="M132" s="261"/>
      <c r="N132" s="50"/>
      <c r="O132" s="50"/>
      <c r="P132" s="50"/>
    </row>
    <row r="133" spans="1:17" s="263" customFormat="1" ht="19.5" customHeight="1">
      <c r="A133" s="254"/>
      <c r="B133" s="255" t="s">
        <v>612</v>
      </c>
      <c r="C133" s="256"/>
      <c r="D133" s="257" t="s">
        <v>578</v>
      </c>
      <c r="E133" s="258">
        <v>1</v>
      </c>
      <c r="F133" s="259"/>
      <c r="G133" s="260"/>
      <c r="H133" s="254"/>
      <c r="I133" s="258"/>
      <c r="J133" s="259"/>
      <c r="K133" s="260"/>
      <c r="L133" s="254"/>
      <c r="M133" s="261"/>
      <c r="N133" s="50"/>
      <c r="O133" s="50"/>
      <c r="P133" s="50"/>
    </row>
    <row r="134" spans="1:17" s="263" customFormat="1" ht="19.5" customHeight="1">
      <c r="A134" s="254"/>
      <c r="B134" s="255"/>
      <c r="C134" s="256"/>
      <c r="D134" s="257"/>
      <c r="E134" s="258"/>
      <c r="F134" s="259"/>
      <c r="G134" s="260"/>
      <c r="H134" s="254"/>
      <c r="I134" s="258"/>
      <c r="J134" s="259"/>
      <c r="K134" s="5"/>
      <c r="L134" s="254"/>
      <c r="M134" s="261"/>
      <c r="N134" s="264"/>
      <c r="O134" s="264"/>
      <c r="P134" s="264"/>
      <c r="Q134" s="264"/>
    </row>
    <row r="135" spans="1:17" s="263" customFormat="1" ht="19.5" customHeight="1">
      <c r="A135" s="254"/>
      <c r="B135" s="255"/>
      <c r="C135" s="256"/>
      <c r="D135" s="257"/>
      <c r="E135" s="258"/>
      <c r="F135" s="259"/>
      <c r="G135" s="260"/>
      <c r="H135" s="254"/>
      <c r="I135" s="258"/>
      <c r="J135" s="259"/>
      <c r="K135" s="260"/>
      <c r="L135" s="254"/>
      <c r="M135" s="261"/>
      <c r="N135" s="262"/>
      <c r="O135" s="262"/>
    </row>
    <row r="136" spans="1:17" s="263" customFormat="1" ht="19.5" customHeight="1">
      <c r="A136" s="254"/>
      <c r="B136" s="255"/>
      <c r="C136" s="256"/>
      <c r="D136" s="257"/>
      <c r="E136" s="258"/>
      <c r="F136" s="259"/>
      <c r="G136" s="260"/>
      <c r="H136" s="254"/>
      <c r="I136" s="258"/>
      <c r="J136" s="259"/>
      <c r="K136" s="5"/>
      <c r="L136" s="254"/>
      <c r="M136" s="261"/>
      <c r="N136" s="262"/>
      <c r="O136" s="262"/>
    </row>
    <row r="137" spans="1:17" s="263" customFormat="1" ht="19.5" customHeight="1">
      <c r="A137" s="254"/>
      <c r="B137" s="255"/>
      <c r="C137" s="256"/>
      <c r="D137" s="257"/>
      <c r="E137" s="258"/>
      <c r="F137" s="259"/>
      <c r="G137" s="260"/>
      <c r="H137" s="254"/>
      <c r="I137" s="258"/>
      <c r="J137" s="259"/>
      <c r="K137" s="5"/>
      <c r="L137" s="254"/>
      <c r="M137" s="261"/>
      <c r="N137" s="262"/>
      <c r="O137" s="262"/>
    </row>
    <row r="138" spans="1:17" s="263" customFormat="1" ht="19.5" customHeight="1">
      <c r="A138" s="254"/>
      <c r="B138" s="255"/>
      <c r="C138" s="256"/>
      <c r="D138" s="257"/>
      <c r="E138" s="258"/>
      <c r="F138" s="259"/>
      <c r="G138" s="260"/>
      <c r="H138" s="254"/>
      <c r="I138" s="258"/>
      <c r="J138" s="259"/>
      <c r="K138" s="7"/>
      <c r="L138" s="254"/>
      <c r="M138" s="261"/>
      <c r="N138" s="262"/>
      <c r="O138" s="262"/>
    </row>
    <row r="139" spans="1:17" s="263" customFormat="1" ht="19.5" customHeight="1">
      <c r="A139" s="254"/>
      <c r="B139" s="255"/>
      <c r="C139" s="256"/>
      <c r="D139" s="257"/>
      <c r="E139" s="258"/>
      <c r="F139" s="259"/>
      <c r="G139" s="260"/>
      <c r="H139" s="254"/>
      <c r="I139" s="258"/>
      <c r="J139" s="259"/>
      <c r="K139" s="260"/>
      <c r="L139" s="254"/>
      <c r="M139" s="261"/>
      <c r="N139" s="262"/>
      <c r="O139" s="262"/>
    </row>
    <row r="140" spans="1:17" s="263" customFormat="1" ht="19.5" customHeight="1">
      <c r="A140" s="254"/>
      <c r="B140" s="255"/>
      <c r="C140" s="256"/>
      <c r="D140" s="257"/>
      <c r="E140" s="258"/>
      <c r="F140" s="259"/>
      <c r="G140" s="260"/>
      <c r="H140" s="254"/>
      <c r="I140" s="258"/>
      <c r="J140" s="259"/>
      <c r="K140" s="5"/>
      <c r="L140" s="254"/>
      <c r="M140" s="261"/>
      <c r="N140" s="262"/>
      <c r="O140" s="262"/>
    </row>
    <row r="141" spans="1:17" s="263" customFormat="1" ht="19.5" customHeight="1">
      <c r="A141" s="254"/>
      <c r="B141" s="255"/>
      <c r="C141" s="256"/>
      <c r="D141" s="257"/>
      <c r="E141" s="258"/>
      <c r="F141" s="259"/>
      <c r="G141" s="260"/>
      <c r="H141" s="254"/>
      <c r="I141" s="258"/>
      <c r="J141" s="259"/>
      <c r="K141" s="260"/>
      <c r="L141" s="254"/>
      <c r="M141" s="261"/>
      <c r="N141" s="262"/>
      <c r="O141" s="262"/>
    </row>
    <row r="142" spans="1:17" s="263" customFormat="1" ht="19.5" customHeight="1">
      <c r="A142" s="254"/>
      <c r="B142" s="255"/>
      <c r="C142" s="256"/>
      <c r="D142" s="257"/>
      <c r="E142" s="258"/>
      <c r="F142" s="259"/>
      <c r="G142" s="260"/>
      <c r="H142" s="254"/>
      <c r="I142" s="258"/>
      <c r="J142" s="259"/>
      <c r="K142" s="260"/>
      <c r="L142" s="254"/>
      <c r="M142" s="261"/>
      <c r="N142" s="262"/>
      <c r="O142" s="262"/>
    </row>
    <row r="143" spans="1:17" s="263" customFormat="1" ht="19.5" customHeight="1">
      <c r="A143" s="254"/>
      <c r="B143" s="255"/>
      <c r="C143" s="256"/>
      <c r="D143" s="257"/>
      <c r="E143" s="258"/>
      <c r="F143" s="259"/>
      <c r="G143" s="260"/>
      <c r="H143" s="254"/>
      <c r="I143" s="258"/>
      <c r="J143" s="259"/>
      <c r="K143" s="260"/>
      <c r="L143" s="254"/>
      <c r="M143" s="261"/>
      <c r="N143" s="262"/>
      <c r="O143" s="262"/>
    </row>
    <row r="144" spans="1:17" s="263" customFormat="1" ht="19.5" customHeight="1">
      <c r="A144" s="254"/>
      <c r="B144" s="255"/>
      <c r="C144" s="256"/>
      <c r="D144" s="257"/>
      <c r="E144" s="258"/>
      <c r="F144" s="259"/>
      <c r="G144" s="260"/>
      <c r="H144" s="254"/>
      <c r="I144" s="258"/>
      <c r="J144" s="259"/>
      <c r="K144" s="260"/>
      <c r="L144" s="254"/>
      <c r="M144" s="261"/>
      <c r="N144" s="50"/>
      <c r="O144" s="262"/>
    </row>
    <row r="145" spans="1:20" s="263" customFormat="1" ht="19.5" customHeight="1">
      <c r="A145" s="254"/>
      <c r="B145" s="255"/>
      <c r="C145" s="256"/>
      <c r="D145" s="257"/>
      <c r="E145" s="258"/>
      <c r="F145" s="259"/>
      <c r="G145" s="260"/>
      <c r="H145" s="254"/>
      <c r="I145" s="258"/>
      <c r="J145" s="259"/>
      <c r="K145" s="260"/>
      <c r="L145" s="254"/>
      <c r="M145" s="261"/>
      <c r="N145" s="262"/>
      <c r="O145" s="262"/>
    </row>
    <row r="146" spans="1:20" s="263" customFormat="1" ht="19.5" customHeight="1">
      <c r="A146" s="254"/>
      <c r="B146" s="255"/>
      <c r="C146" s="256"/>
      <c r="D146" s="257"/>
      <c r="E146" s="258"/>
      <c r="F146" s="259"/>
      <c r="G146" s="260"/>
      <c r="H146" s="254"/>
      <c r="I146" s="258"/>
      <c r="J146" s="259"/>
      <c r="K146" s="260"/>
      <c r="L146" s="254"/>
      <c r="M146" s="261"/>
      <c r="N146" s="262"/>
      <c r="O146" s="262"/>
    </row>
    <row r="147" spans="1:20" s="263" customFormat="1" ht="19.5" customHeight="1">
      <c r="A147" s="254"/>
      <c r="B147" s="255"/>
      <c r="C147" s="256"/>
      <c r="D147" s="257"/>
      <c r="E147" s="258"/>
      <c r="F147" s="259"/>
      <c r="G147" s="260"/>
      <c r="H147" s="254"/>
      <c r="I147" s="258"/>
      <c r="J147" s="259"/>
      <c r="K147" s="260"/>
      <c r="L147" s="254"/>
      <c r="M147" s="261"/>
      <c r="N147" s="262"/>
      <c r="O147" s="262"/>
    </row>
    <row r="148" spans="1:20" s="263" customFormat="1" ht="19.5" customHeight="1">
      <c r="A148" s="254"/>
      <c r="B148" s="255"/>
      <c r="C148" s="256"/>
      <c r="D148" s="257"/>
      <c r="E148" s="258"/>
      <c r="F148" s="259"/>
      <c r="G148" s="260"/>
      <c r="H148" s="254"/>
      <c r="I148" s="258"/>
      <c r="J148" s="259"/>
      <c r="K148" s="260"/>
      <c r="L148" s="254"/>
      <c r="M148" s="261"/>
      <c r="N148" s="50"/>
      <c r="O148" s="262"/>
    </row>
    <row r="149" spans="1:20" s="263" customFormat="1" ht="19.5" customHeight="1">
      <c r="A149" s="254"/>
      <c r="B149" s="255"/>
      <c r="C149" s="256"/>
      <c r="D149" s="257"/>
      <c r="E149" s="258"/>
      <c r="F149" s="259"/>
      <c r="G149" s="260"/>
      <c r="H149" s="254"/>
      <c r="I149" s="258"/>
      <c r="J149" s="259"/>
      <c r="K149" s="260"/>
      <c r="L149" s="254"/>
      <c r="M149" s="261"/>
      <c r="N149" s="262"/>
      <c r="O149" s="262"/>
    </row>
    <row r="150" spans="1:20" s="263" customFormat="1" ht="19.5" customHeight="1">
      <c r="A150" s="254"/>
      <c r="B150" s="255"/>
      <c r="C150" s="256"/>
      <c r="D150" s="257"/>
      <c r="E150" s="258"/>
      <c r="F150" s="259"/>
      <c r="G150" s="260"/>
      <c r="H150" s="254"/>
      <c r="I150" s="258"/>
      <c r="J150" s="259"/>
      <c r="K150" s="260"/>
      <c r="L150" s="254"/>
      <c r="M150" s="261"/>
      <c r="N150" s="262"/>
      <c r="O150" s="262"/>
    </row>
    <row r="151" spans="1:20" s="263" customFormat="1" ht="19.5" customHeight="1">
      <c r="A151" s="254"/>
      <c r="B151" s="255" t="s">
        <v>20</v>
      </c>
      <c r="C151" s="256"/>
      <c r="D151" s="257"/>
      <c r="E151" s="258"/>
      <c r="F151" s="259"/>
      <c r="G151" s="260"/>
      <c r="H151" s="254"/>
      <c r="I151" s="258"/>
      <c r="J151" s="259"/>
      <c r="K151" s="260"/>
      <c r="L151" s="254"/>
      <c r="M151" s="261"/>
      <c r="N151" s="262"/>
      <c r="O151" s="262"/>
    </row>
    <row r="152" spans="1:20" s="256" customFormat="1" ht="21.95" customHeight="1">
      <c r="A152" s="254"/>
      <c r="D152" s="257"/>
      <c r="G152" s="260"/>
      <c r="K152" s="260"/>
      <c r="M152" s="263"/>
      <c r="N152" s="263"/>
      <c r="O152" s="263"/>
      <c r="P152" s="263"/>
      <c r="Q152" s="263"/>
      <c r="R152" s="263"/>
      <c r="S152" s="263"/>
      <c r="T152" s="263"/>
    </row>
    <row r="153" spans="1:20" s="263" customFormat="1" ht="19.5" customHeight="1">
      <c r="A153" s="254" t="s">
        <v>459</v>
      </c>
      <c r="B153" s="256" t="s">
        <v>613</v>
      </c>
      <c r="C153" s="256"/>
      <c r="D153" s="257"/>
      <c r="E153" s="258"/>
      <c r="F153" s="259"/>
      <c r="G153" s="260"/>
      <c r="H153" s="254"/>
      <c r="I153" s="258"/>
      <c r="J153" s="259"/>
      <c r="K153" s="260"/>
      <c r="L153" s="254"/>
      <c r="M153" s="261"/>
      <c r="N153" s="262"/>
      <c r="O153" s="262"/>
    </row>
    <row r="154" spans="1:20" s="263" customFormat="1" ht="19.5" customHeight="1">
      <c r="A154" s="254"/>
      <c r="B154" s="255"/>
      <c r="C154" s="256"/>
      <c r="D154" s="257"/>
      <c r="E154" s="258"/>
      <c r="F154" s="259"/>
      <c r="G154" s="260"/>
      <c r="H154" s="254"/>
      <c r="I154" s="258"/>
      <c r="J154" s="259"/>
      <c r="K154" s="260"/>
      <c r="L154" s="254"/>
      <c r="M154" s="261"/>
      <c r="N154" s="262"/>
      <c r="O154" s="262"/>
    </row>
    <row r="155" spans="1:20" s="263" customFormat="1" ht="19.5" customHeight="1">
      <c r="A155" s="254"/>
      <c r="B155" s="255" t="s">
        <v>614</v>
      </c>
      <c r="C155" s="256" t="s">
        <v>615</v>
      </c>
      <c r="D155" s="257" t="s">
        <v>583</v>
      </c>
      <c r="E155" s="258">
        <v>1</v>
      </c>
      <c r="F155" s="259"/>
      <c r="G155" s="260"/>
      <c r="H155" s="254"/>
      <c r="I155" s="258"/>
      <c r="J155" s="259"/>
      <c r="K155" s="260"/>
      <c r="L155" s="254"/>
      <c r="M155" s="261"/>
      <c r="N155" s="262"/>
      <c r="O155" s="262"/>
    </row>
    <row r="156" spans="1:20" s="263" customFormat="1" ht="19.5" customHeight="1">
      <c r="A156" s="254"/>
      <c r="B156" s="255"/>
      <c r="C156" s="256" t="s">
        <v>616</v>
      </c>
      <c r="D156" s="257"/>
      <c r="E156" s="258"/>
      <c r="F156" s="259"/>
      <c r="G156" s="260"/>
      <c r="H156" s="254"/>
      <c r="I156" s="258"/>
      <c r="J156" s="259"/>
      <c r="K156" s="260"/>
      <c r="L156" s="254"/>
      <c r="M156" s="261"/>
      <c r="N156" s="262"/>
      <c r="O156" s="262"/>
    </row>
    <row r="157" spans="1:20" s="263" customFormat="1" ht="19.5" customHeight="1">
      <c r="A157" s="254"/>
      <c r="B157" s="255"/>
      <c r="C157" s="256" t="s">
        <v>617</v>
      </c>
      <c r="D157" s="257"/>
      <c r="E157" s="258"/>
      <c r="F157" s="8"/>
      <c r="G157" s="260"/>
      <c r="H157" s="254"/>
      <c r="I157" s="258"/>
      <c r="J157" s="5"/>
      <c r="K157" s="5"/>
      <c r="L157" s="254"/>
      <c r="M157" s="261"/>
      <c r="N157" s="262"/>
      <c r="O157" s="262"/>
    </row>
    <row r="158" spans="1:20" s="263" customFormat="1" ht="19.5" customHeight="1">
      <c r="A158" s="254"/>
      <c r="B158" s="255"/>
      <c r="C158" s="256" t="s">
        <v>618</v>
      </c>
      <c r="D158" s="257"/>
      <c r="E158" s="258"/>
      <c r="F158" s="8"/>
      <c r="G158" s="260"/>
      <c r="H158" s="254"/>
      <c r="I158" s="258"/>
      <c r="J158" s="5"/>
      <c r="K158" s="5"/>
      <c r="L158" s="254"/>
      <c r="M158" s="261"/>
      <c r="N158" s="262"/>
      <c r="O158" s="262"/>
    </row>
    <row r="159" spans="1:20" s="263" customFormat="1" ht="19.5" customHeight="1">
      <c r="A159" s="254"/>
      <c r="B159" s="255"/>
      <c r="C159" s="256"/>
      <c r="D159" s="257"/>
      <c r="E159" s="258"/>
      <c r="F159" s="259"/>
      <c r="G159" s="260"/>
      <c r="H159" s="254"/>
      <c r="I159" s="258"/>
      <c r="J159" s="259"/>
      <c r="K159" s="5"/>
      <c r="L159" s="254"/>
      <c r="M159" s="261"/>
      <c r="N159" s="264"/>
      <c r="O159" s="264"/>
      <c r="P159" s="264"/>
      <c r="Q159" s="264"/>
    </row>
    <row r="160" spans="1:20" s="263" customFormat="1" ht="19.5" customHeight="1">
      <c r="A160" s="254"/>
      <c r="B160" s="255" t="s">
        <v>587</v>
      </c>
      <c r="C160" s="256"/>
      <c r="D160" s="257" t="s">
        <v>578</v>
      </c>
      <c r="E160" s="258">
        <v>1</v>
      </c>
      <c r="F160" s="259"/>
      <c r="G160" s="260"/>
      <c r="H160" s="254"/>
      <c r="I160" s="258"/>
      <c r="J160" s="259"/>
      <c r="K160" s="260"/>
      <c r="L160" s="254"/>
      <c r="M160" s="261"/>
      <c r="N160" s="262"/>
      <c r="O160" s="262"/>
    </row>
    <row r="161" spans="1:15" s="263" customFormat="1" ht="19.5" customHeight="1">
      <c r="A161" s="254"/>
      <c r="B161" s="255"/>
      <c r="C161" s="256"/>
      <c r="D161" s="257"/>
      <c r="E161" s="258"/>
      <c r="F161" s="259"/>
      <c r="G161" s="260"/>
      <c r="H161" s="254"/>
      <c r="I161" s="258"/>
      <c r="J161" s="259"/>
      <c r="K161" s="5"/>
      <c r="L161" s="254"/>
      <c r="M161" s="261"/>
      <c r="N161" s="262"/>
      <c r="O161" s="262"/>
    </row>
    <row r="162" spans="1:15" s="263" customFormat="1" ht="19.5" customHeight="1">
      <c r="A162" s="254"/>
      <c r="B162" s="255" t="s">
        <v>619</v>
      </c>
      <c r="C162" s="256"/>
      <c r="D162" s="257"/>
      <c r="E162" s="258"/>
      <c r="F162" s="259"/>
      <c r="G162" s="260"/>
      <c r="H162" s="254"/>
      <c r="I162" s="258"/>
      <c r="J162" s="259"/>
      <c r="K162" s="5"/>
      <c r="L162" s="254"/>
      <c r="M162" s="261"/>
      <c r="N162" s="262"/>
      <c r="O162" s="262"/>
    </row>
    <row r="163" spans="1:15" s="263" customFormat="1" ht="19.5" customHeight="1">
      <c r="A163" s="254"/>
      <c r="B163" s="255" t="s">
        <v>620</v>
      </c>
      <c r="C163" s="256" t="s">
        <v>621</v>
      </c>
      <c r="D163" s="257" t="s">
        <v>59</v>
      </c>
      <c r="E163" s="258">
        <v>14</v>
      </c>
      <c r="F163" s="259"/>
      <c r="G163" s="260"/>
      <c r="H163" s="254"/>
      <c r="I163" s="258"/>
      <c r="J163" s="259"/>
      <c r="K163" s="7"/>
      <c r="L163" s="254"/>
      <c r="M163" s="261"/>
      <c r="N163" s="262"/>
      <c r="O163" s="262"/>
    </row>
    <row r="164" spans="1:15" s="263" customFormat="1" ht="19.5" customHeight="1">
      <c r="A164" s="254"/>
      <c r="B164" s="255" t="s">
        <v>589</v>
      </c>
      <c r="C164" s="256" t="s">
        <v>622</v>
      </c>
      <c r="D164" s="257" t="s">
        <v>59</v>
      </c>
      <c r="E164" s="258">
        <v>9</v>
      </c>
      <c r="F164" s="259"/>
      <c r="G164" s="260"/>
      <c r="H164" s="254"/>
      <c r="I164" s="258"/>
      <c r="J164" s="259"/>
      <c r="K164" s="260"/>
      <c r="L164" s="254"/>
      <c r="M164" s="261"/>
      <c r="N164" s="262"/>
      <c r="O164" s="262"/>
    </row>
    <row r="165" spans="1:15" s="263" customFormat="1" ht="19.5" customHeight="1">
      <c r="A165" s="254"/>
      <c r="B165" s="255" t="s">
        <v>589</v>
      </c>
      <c r="C165" s="256" t="s">
        <v>623</v>
      </c>
      <c r="D165" s="257" t="s">
        <v>59</v>
      </c>
      <c r="E165" s="258">
        <v>3</v>
      </c>
      <c r="F165" s="259"/>
      <c r="G165" s="260"/>
      <c r="H165" s="254"/>
      <c r="I165" s="258"/>
      <c r="J165" s="259"/>
      <c r="K165" s="5"/>
      <c r="L165" s="254"/>
      <c r="M165" s="261"/>
      <c r="N165" s="262"/>
      <c r="O165" s="262"/>
    </row>
    <row r="166" spans="1:15" s="263" customFormat="1" ht="19.5" customHeight="1">
      <c r="A166" s="254"/>
      <c r="B166" s="255" t="s">
        <v>589</v>
      </c>
      <c r="C166" s="256" t="s">
        <v>624</v>
      </c>
      <c r="D166" s="257" t="s">
        <v>59</v>
      </c>
      <c r="E166" s="258">
        <v>4</v>
      </c>
      <c r="F166" s="259"/>
      <c r="G166" s="260"/>
      <c r="H166" s="254"/>
      <c r="I166" s="258"/>
      <c r="J166" s="259"/>
      <c r="K166" s="260"/>
      <c r="L166" s="254"/>
      <c r="M166" s="261"/>
      <c r="N166" s="262"/>
      <c r="O166" s="262"/>
    </row>
    <row r="167" spans="1:15" s="263" customFormat="1" ht="19.5" customHeight="1">
      <c r="A167" s="254"/>
      <c r="B167" s="255" t="s">
        <v>589</v>
      </c>
      <c r="C167" s="256" t="s">
        <v>625</v>
      </c>
      <c r="D167" s="257" t="s">
        <v>59</v>
      </c>
      <c r="E167" s="258">
        <v>5</v>
      </c>
      <c r="F167" s="259"/>
      <c r="G167" s="260"/>
      <c r="H167" s="254"/>
      <c r="I167" s="258"/>
      <c r="J167" s="259"/>
      <c r="K167" s="260"/>
      <c r="L167" s="254"/>
      <c r="M167" s="261"/>
      <c r="N167" s="262"/>
      <c r="O167" s="262"/>
    </row>
    <row r="168" spans="1:15" s="263" customFormat="1" ht="19.5" customHeight="1">
      <c r="A168" s="254"/>
      <c r="B168" s="255"/>
      <c r="C168" s="256"/>
      <c r="D168" s="257"/>
      <c r="E168" s="258"/>
      <c r="F168" s="259"/>
      <c r="G168" s="260"/>
      <c r="H168" s="254"/>
      <c r="I168" s="258"/>
      <c r="J168" s="259"/>
      <c r="K168" s="260"/>
      <c r="L168" s="254"/>
      <c r="M168" s="261"/>
      <c r="N168" s="262"/>
      <c r="O168" s="262"/>
    </row>
    <row r="169" spans="1:15" s="263" customFormat="1" ht="19.5" customHeight="1">
      <c r="A169" s="254"/>
      <c r="B169" s="255" t="s">
        <v>626</v>
      </c>
      <c r="C169" s="256"/>
      <c r="D169" s="257"/>
      <c r="E169" s="258"/>
      <c r="F169" s="259"/>
      <c r="G169" s="260"/>
      <c r="H169" s="254"/>
      <c r="I169" s="258"/>
      <c r="J169" s="259"/>
      <c r="K169" s="260"/>
      <c r="L169" s="254"/>
      <c r="M169" s="261"/>
      <c r="N169" s="50"/>
      <c r="O169" s="262"/>
    </row>
    <row r="170" spans="1:15" s="263" customFormat="1" ht="19.5" customHeight="1">
      <c r="A170" s="254"/>
      <c r="B170" s="255" t="s">
        <v>627</v>
      </c>
      <c r="C170" s="256" t="s">
        <v>628</v>
      </c>
      <c r="D170" s="257" t="s">
        <v>59</v>
      </c>
      <c r="E170" s="258">
        <v>8</v>
      </c>
      <c r="F170" s="259"/>
      <c r="G170" s="260"/>
      <c r="H170" s="254"/>
      <c r="I170" s="258"/>
      <c r="J170" s="259"/>
      <c r="K170" s="260"/>
      <c r="L170" s="254"/>
      <c r="M170" s="261"/>
      <c r="N170" s="262"/>
      <c r="O170" s="262"/>
    </row>
    <row r="171" spans="1:15" s="263" customFormat="1" ht="19.5" customHeight="1">
      <c r="A171" s="254"/>
      <c r="B171" s="255"/>
      <c r="C171" s="256"/>
      <c r="D171" s="257"/>
      <c r="E171" s="258"/>
      <c r="F171" s="259"/>
      <c r="G171" s="260"/>
      <c r="H171" s="254"/>
      <c r="I171" s="258"/>
      <c r="J171" s="259"/>
      <c r="K171" s="260"/>
      <c r="L171" s="254"/>
      <c r="M171" s="261"/>
      <c r="N171" s="262"/>
      <c r="O171" s="262"/>
    </row>
    <row r="172" spans="1:15" s="263" customFormat="1" ht="19.5" customHeight="1">
      <c r="A172" s="254"/>
      <c r="B172" s="255" t="s">
        <v>629</v>
      </c>
      <c r="C172" s="256" t="s">
        <v>630</v>
      </c>
      <c r="D172" s="257" t="s">
        <v>59</v>
      </c>
      <c r="E172" s="258">
        <v>14</v>
      </c>
      <c r="F172" s="259"/>
      <c r="G172" s="260"/>
      <c r="H172" s="254"/>
      <c r="I172" s="258"/>
      <c r="J172" s="259"/>
      <c r="K172" s="260"/>
      <c r="L172" s="254"/>
      <c r="M172" s="261"/>
      <c r="N172" s="262"/>
      <c r="O172" s="262"/>
    </row>
    <row r="173" spans="1:15" s="263" customFormat="1" ht="19.5" customHeight="1">
      <c r="A173" s="254"/>
      <c r="B173" s="255"/>
      <c r="C173" s="256"/>
      <c r="D173" s="257"/>
      <c r="E173" s="258"/>
      <c r="F173" s="259"/>
      <c r="G173" s="260"/>
      <c r="H173" s="254"/>
      <c r="I173" s="258"/>
      <c r="J173" s="259"/>
      <c r="K173" s="260"/>
      <c r="L173" s="254"/>
      <c r="M173" s="261"/>
      <c r="N173" s="50"/>
      <c r="O173" s="262"/>
    </row>
    <row r="174" spans="1:15" s="263" customFormat="1" ht="19.5" customHeight="1">
      <c r="A174" s="254"/>
      <c r="B174" s="255" t="s">
        <v>602</v>
      </c>
      <c r="C174" s="256" t="s">
        <v>631</v>
      </c>
      <c r="D174" s="257" t="s">
        <v>604</v>
      </c>
      <c r="E174" s="258">
        <v>3</v>
      </c>
      <c r="F174" s="259"/>
      <c r="G174" s="260"/>
      <c r="H174" s="254"/>
      <c r="I174" s="258"/>
      <c r="J174" s="259"/>
      <c r="K174" s="260"/>
      <c r="L174" s="254"/>
      <c r="M174" s="261"/>
      <c r="N174" s="262"/>
      <c r="O174" s="262"/>
    </row>
    <row r="175" spans="1:15" s="263" customFormat="1" ht="19.5" customHeight="1">
      <c r="A175" s="254"/>
      <c r="B175" s="255" t="s">
        <v>605</v>
      </c>
      <c r="C175" s="256" t="s">
        <v>632</v>
      </c>
      <c r="D175" s="257" t="s">
        <v>604</v>
      </c>
      <c r="E175" s="258">
        <v>2</v>
      </c>
      <c r="F175" s="259"/>
      <c r="G175" s="260"/>
      <c r="H175" s="254"/>
      <c r="I175" s="258"/>
      <c r="J175" s="259"/>
      <c r="K175" s="260"/>
      <c r="L175" s="254"/>
      <c r="M175" s="261"/>
      <c r="N175" s="262"/>
      <c r="O175" s="262"/>
    </row>
    <row r="176" spans="1:15" s="263" customFormat="1" ht="19.5" customHeight="1">
      <c r="A176" s="254"/>
      <c r="B176" s="255" t="s">
        <v>605</v>
      </c>
      <c r="C176" s="256" t="s">
        <v>633</v>
      </c>
      <c r="D176" s="257" t="s">
        <v>604</v>
      </c>
      <c r="E176" s="258">
        <v>1</v>
      </c>
      <c r="F176" s="259"/>
      <c r="G176" s="260"/>
      <c r="H176" s="254"/>
      <c r="I176" s="258"/>
      <c r="J176" s="259"/>
      <c r="K176" s="260"/>
      <c r="L176" s="254"/>
      <c r="M176" s="261"/>
      <c r="N176" s="262"/>
      <c r="O176" s="262"/>
    </row>
    <row r="177" spans="1:20" s="256" customFormat="1" ht="21.95" customHeight="1">
      <c r="A177" s="254"/>
      <c r="B177" s="256" t="s">
        <v>605</v>
      </c>
      <c r="C177" s="256" t="s">
        <v>634</v>
      </c>
      <c r="D177" s="257" t="s">
        <v>604</v>
      </c>
      <c r="E177" s="268">
        <v>2</v>
      </c>
      <c r="F177" s="49"/>
      <c r="G177" s="260"/>
      <c r="H177" s="254"/>
      <c r="K177" s="260"/>
      <c r="M177" s="263"/>
      <c r="N177" s="263"/>
      <c r="O177" s="263"/>
      <c r="P177" s="263"/>
      <c r="Q177" s="263"/>
      <c r="R177" s="263"/>
      <c r="S177" s="263"/>
      <c r="T177" s="263"/>
    </row>
    <row r="178" spans="1:20" s="263" customFormat="1" ht="19.5" customHeight="1">
      <c r="A178" s="254"/>
      <c r="B178" s="255" t="s">
        <v>607</v>
      </c>
      <c r="C178" s="256" t="s">
        <v>635</v>
      </c>
      <c r="D178" s="257" t="s">
        <v>604</v>
      </c>
      <c r="E178" s="258">
        <v>2</v>
      </c>
      <c r="F178" s="259"/>
      <c r="G178" s="260"/>
      <c r="H178" s="254"/>
      <c r="I178" s="258"/>
      <c r="J178" s="259"/>
      <c r="K178" s="260"/>
      <c r="L178" s="254"/>
      <c r="M178" s="261"/>
      <c r="N178" s="262"/>
      <c r="O178" s="262"/>
    </row>
    <row r="179" spans="1:20" s="263" customFormat="1" ht="19.5" customHeight="1">
      <c r="A179" s="254"/>
      <c r="B179" s="255" t="s">
        <v>607</v>
      </c>
      <c r="C179" s="256" t="s">
        <v>636</v>
      </c>
      <c r="D179" s="257" t="s">
        <v>604</v>
      </c>
      <c r="E179" s="258">
        <v>2</v>
      </c>
      <c r="F179" s="259"/>
      <c r="G179" s="260"/>
      <c r="H179" s="254"/>
      <c r="I179" s="258"/>
      <c r="J179" s="259"/>
      <c r="K179" s="260"/>
      <c r="L179" s="254"/>
      <c r="M179" s="261"/>
      <c r="N179" s="262"/>
      <c r="O179" s="262"/>
    </row>
    <row r="180" spans="1:20" s="263" customFormat="1" ht="19.5" customHeight="1">
      <c r="A180" s="254"/>
      <c r="B180" s="255" t="s">
        <v>607</v>
      </c>
      <c r="C180" s="256" t="s">
        <v>637</v>
      </c>
      <c r="D180" s="257" t="s">
        <v>604</v>
      </c>
      <c r="E180" s="258">
        <v>2</v>
      </c>
      <c r="F180" s="259"/>
      <c r="G180" s="260"/>
      <c r="H180" s="254"/>
      <c r="I180" s="258"/>
      <c r="J180" s="259"/>
      <c r="K180" s="260"/>
      <c r="L180" s="254"/>
      <c r="M180" s="261"/>
      <c r="N180" s="262"/>
      <c r="O180" s="262"/>
    </row>
    <row r="181" spans="1:20" s="263" customFormat="1" ht="19.5" customHeight="1">
      <c r="A181" s="254"/>
      <c r="B181" s="256" t="s">
        <v>607</v>
      </c>
      <c r="C181" s="256" t="s">
        <v>638</v>
      </c>
      <c r="D181" s="257" t="s">
        <v>604</v>
      </c>
      <c r="E181" s="258">
        <v>1</v>
      </c>
      <c r="F181" s="8"/>
      <c r="G181" s="260"/>
      <c r="H181" s="254"/>
      <c r="I181" s="258"/>
      <c r="J181" s="5"/>
      <c r="K181" s="5"/>
      <c r="L181" s="254"/>
      <c r="M181" s="261"/>
      <c r="N181" s="262"/>
      <c r="O181" s="262"/>
    </row>
    <row r="182" spans="1:20" s="263" customFormat="1" ht="19.5" customHeight="1">
      <c r="A182" s="254"/>
      <c r="B182" s="256" t="s">
        <v>639</v>
      </c>
      <c r="C182" s="256" t="s">
        <v>640</v>
      </c>
      <c r="D182" s="257" t="s">
        <v>604</v>
      </c>
      <c r="E182" s="258">
        <v>2</v>
      </c>
      <c r="F182" s="8"/>
      <c r="G182" s="260"/>
      <c r="H182" s="254"/>
      <c r="I182" s="258"/>
      <c r="J182" s="5"/>
      <c r="K182" s="5"/>
      <c r="L182" s="254"/>
      <c r="M182" s="261"/>
      <c r="N182" s="262"/>
      <c r="O182" s="262"/>
    </row>
    <row r="183" spans="1:20" s="263" customFormat="1" ht="19.5" customHeight="1">
      <c r="A183" s="254"/>
      <c r="B183" s="256" t="s">
        <v>641</v>
      </c>
      <c r="C183" s="256" t="s">
        <v>642</v>
      </c>
      <c r="D183" s="257" t="s">
        <v>604</v>
      </c>
      <c r="E183" s="258">
        <v>2</v>
      </c>
      <c r="F183" s="8"/>
      <c r="G183" s="260"/>
      <c r="H183" s="254"/>
      <c r="I183" s="258"/>
      <c r="J183" s="259"/>
      <c r="K183" s="260"/>
      <c r="L183" s="254"/>
      <c r="M183" s="261"/>
      <c r="N183" s="262"/>
      <c r="O183" s="262"/>
    </row>
    <row r="184" spans="1:20" s="263" customFormat="1" ht="19.5" customHeight="1">
      <c r="A184" s="254"/>
      <c r="B184" s="256" t="s">
        <v>643</v>
      </c>
      <c r="C184" s="256" t="s">
        <v>644</v>
      </c>
      <c r="D184" s="257" t="s">
        <v>559</v>
      </c>
      <c r="E184" s="258">
        <v>2</v>
      </c>
      <c r="F184" s="8"/>
      <c r="G184" s="260"/>
      <c r="H184" s="254"/>
      <c r="I184" s="258"/>
      <c r="J184" s="259"/>
      <c r="K184" s="5"/>
      <c r="L184" s="254"/>
      <c r="M184" s="261"/>
      <c r="N184" s="264"/>
      <c r="O184" s="264"/>
      <c r="P184" s="264"/>
      <c r="Q184" s="264"/>
    </row>
    <row r="185" spans="1:20" s="263" customFormat="1" ht="19.5" customHeight="1">
      <c r="A185" s="254"/>
      <c r="B185" s="255" t="s">
        <v>645</v>
      </c>
      <c r="C185" s="256" t="s">
        <v>646</v>
      </c>
      <c r="D185" s="257" t="s">
        <v>604</v>
      </c>
      <c r="E185" s="258">
        <v>2</v>
      </c>
      <c r="F185" s="259"/>
      <c r="G185" s="260"/>
      <c r="H185" s="254"/>
      <c r="I185" s="258"/>
      <c r="J185" s="259"/>
      <c r="K185" s="260"/>
      <c r="L185" s="254"/>
      <c r="M185" s="261"/>
      <c r="N185" s="262"/>
      <c r="O185" s="262"/>
    </row>
    <row r="186" spans="1:20" s="263" customFormat="1" ht="19.5" customHeight="1">
      <c r="A186" s="254"/>
      <c r="B186" s="255" t="s">
        <v>647</v>
      </c>
      <c r="C186" s="256" t="s">
        <v>648</v>
      </c>
      <c r="D186" s="257" t="s">
        <v>604</v>
      </c>
      <c r="E186" s="258">
        <v>2</v>
      </c>
      <c r="F186" s="259"/>
      <c r="G186" s="260"/>
      <c r="H186" s="254"/>
      <c r="I186" s="258"/>
      <c r="J186" s="259"/>
      <c r="K186" s="5"/>
      <c r="L186" s="254"/>
      <c r="M186" s="261"/>
      <c r="N186" s="262"/>
      <c r="O186" s="262"/>
    </row>
    <row r="187" spans="1:20" s="263" customFormat="1" ht="19.5" customHeight="1">
      <c r="A187" s="254"/>
      <c r="B187" s="255" t="s">
        <v>647</v>
      </c>
      <c r="C187" s="256" t="s">
        <v>649</v>
      </c>
      <c r="D187" s="257" t="s">
        <v>604</v>
      </c>
      <c r="E187" s="258">
        <v>4</v>
      </c>
      <c r="F187" s="259"/>
      <c r="G187" s="260"/>
      <c r="H187" s="254"/>
      <c r="I187" s="258"/>
      <c r="J187" s="259"/>
      <c r="K187" s="5"/>
      <c r="L187" s="254"/>
      <c r="M187" s="261"/>
      <c r="N187" s="262"/>
      <c r="O187" s="262"/>
    </row>
    <row r="188" spans="1:20" s="263" customFormat="1" ht="19.5" customHeight="1">
      <c r="A188" s="254"/>
      <c r="B188" s="255" t="s">
        <v>650</v>
      </c>
      <c r="C188" s="256" t="s">
        <v>651</v>
      </c>
      <c r="D188" s="257" t="s">
        <v>604</v>
      </c>
      <c r="E188" s="258">
        <v>3</v>
      </c>
      <c r="F188" s="259"/>
      <c r="G188" s="260"/>
      <c r="H188" s="254"/>
      <c r="I188" s="258"/>
      <c r="J188" s="259"/>
      <c r="K188" s="7"/>
      <c r="L188" s="254"/>
      <c r="M188" s="261"/>
      <c r="N188" s="262"/>
      <c r="O188" s="262"/>
    </row>
    <row r="189" spans="1:20" s="263" customFormat="1" ht="19.5" customHeight="1">
      <c r="A189" s="254"/>
      <c r="B189" s="256" t="s">
        <v>650</v>
      </c>
      <c r="C189" s="256" t="s">
        <v>652</v>
      </c>
      <c r="D189" s="257" t="s">
        <v>604</v>
      </c>
      <c r="E189" s="258">
        <v>2</v>
      </c>
      <c r="F189" s="259"/>
      <c r="G189" s="260"/>
      <c r="H189" s="254"/>
      <c r="I189" s="258"/>
      <c r="J189" s="259"/>
      <c r="K189" s="260"/>
      <c r="L189" s="254"/>
      <c r="M189" s="261"/>
      <c r="N189" s="262"/>
      <c r="O189" s="262"/>
    </row>
    <row r="190" spans="1:20" s="263" customFormat="1" ht="19.5" customHeight="1">
      <c r="A190" s="254"/>
      <c r="B190" s="255" t="s">
        <v>653</v>
      </c>
      <c r="C190" s="256" t="s">
        <v>654</v>
      </c>
      <c r="D190" s="257" t="s">
        <v>604</v>
      </c>
      <c r="E190" s="258">
        <v>1</v>
      </c>
      <c r="F190" s="259"/>
      <c r="G190" s="260"/>
      <c r="H190" s="254"/>
      <c r="I190" s="258"/>
      <c r="J190" s="259"/>
      <c r="K190" s="5"/>
      <c r="L190" s="254"/>
      <c r="M190" s="261"/>
      <c r="N190" s="262"/>
      <c r="O190" s="262"/>
    </row>
    <row r="191" spans="1:20" s="263" customFormat="1" ht="19.5" customHeight="1">
      <c r="A191" s="254"/>
      <c r="B191" s="255" t="s">
        <v>655</v>
      </c>
      <c r="C191" s="256" t="s">
        <v>656</v>
      </c>
      <c r="D191" s="257" t="s">
        <v>604</v>
      </c>
      <c r="E191" s="258">
        <v>1</v>
      </c>
      <c r="F191" s="259"/>
      <c r="G191" s="260"/>
      <c r="H191" s="254"/>
      <c r="I191" s="258"/>
      <c r="J191" s="259"/>
      <c r="K191" s="260"/>
      <c r="L191" s="254"/>
      <c r="M191" s="261"/>
      <c r="N191" s="262"/>
      <c r="O191" s="262"/>
    </row>
    <row r="192" spans="1:20" s="263" customFormat="1" ht="19.5" customHeight="1">
      <c r="A192" s="254"/>
      <c r="B192" s="255" t="s">
        <v>657</v>
      </c>
      <c r="C192" s="256" t="s">
        <v>658</v>
      </c>
      <c r="D192" s="257" t="s">
        <v>604</v>
      </c>
      <c r="E192" s="258">
        <v>1</v>
      </c>
      <c r="F192" s="259"/>
      <c r="G192" s="260"/>
      <c r="H192" s="254"/>
      <c r="I192" s="258"/>
      <c r="J192" s="259"/>
      <c r="K192" s="260"/>
      <c r="L192" s="254"/>
      <c r="M192" s="261"/>
      <c r="N192" s="262"/>
      <c r="O192" s="262"/>
    </row>
    <row r="193" spans="1:20" s="263" customFormat="1" ht="19.5" customHeight="1">
      <c r="A193" s="254"/>
      <c r="B193" s="255" t="s">
        <v>659</v>
      </c>
      <c r="C193" s="256" t="s">
        <v>660</v>
      </c>
      <c r="D193" s="257" t="s">
        <v>604</v>
      </c>
      <c r="E193" s="258">
        <v>2</v>
      </c>
      <c r="F193" s="259"/>
      <c r="G193" s="260"/>
      <c r="H193" s="254"/>
      <c r="I193" s="258"/>
      <c r="J193" s="259"/>
      <c r="K193" s="260"/>
      <c r="L193" s="254"/>
      <c r="M193" s="261"/>
      <c r="N193" s="262"/>
      <c r="O193" s="262"/>
    </row>
    <row r="194" spans="1:20" s="263" customFormat="1" ht="19.5" customHeight="1">
      <c r="A194" s="254"/>
      <c r="B194" s="255" t="s">
        <v>661</v>
      </c>
      <c r="C194" s="256" t="s">
        <v>662</v>
      </c>
      <c r="D194" s="257" t="s">
        <v>604</v>
      </c>
      <c r="E194" s="258">
        <v>4</v>
      </c>
      <c r="F194" s="259"/>
      <c r="G194" s="260"/>
      <c r="H194" s="254"/>
      <c r="I194" s="258"/>
      <c r="J194" s="259"/>
      <c r="K194" s="260"/>
      <c r="L194" s="254"/>
      <c r="M194" s="261"/>
      <c r="N194" s="50"/>
      <c r="O194" s="262"/>
    </row>
    <row r="195" spans="1:20" s="263" customFormat="1" ht="19.5" customHeight="1">
      <c r="A195" s="254"/>
      <c r="B195" s="255"/>
      <c r="C195" s="256"/>
      <c r="D195" s="257"/>
      <c r="E195" s="258"/>
      <c r="F195" s="259"/>
      <c r="G195" s="260"/>
      <c r="H195" s="254"/>
      <c r="I195" s="258"/>
      <c r="J195" s="259"/>
      <c r="K195" s="260"/>
      <c r="L195" s="254"/>
      <c r="M195" s="261"/>
      <c r="N195" s="262"/>
      <c r="O195" s="262"/>
    </row>
    <row r="196" spans="1:20" s="263" customFormat="1" ht="19.5" customHeight="1">
      <c r="A196" s="254"/>
      <c r="B196" s="255" t="s">
        <v>611</v>
      </c>
      <c r="C196" s="256"/>
      <c r="D196" s="257" t="s">
        <v>578</v>
      </c>
      <c r="E196" s="258">
        <v>1</v>
      </c>
      <c r="F196" s="259"/>
      <c r="G196" s="260"/>
      <c r="H196" s="254"/>
      <c r="I196" s="258"/>
      <c r="J196" s="259"/>
      <c r="K196" s="260"/>
      <c r="L196" s="254"/>
      <c r="M196" s="261"/>
      <c r="N196" s="262"/>
      <c r="O196" s="262"/>
    </row>
    <row r="197" spans="1:20" s="263" customFormat="1" ht="19.5" customHeight="1">
      <c r="A197" s="254"/>
      <c r="B197" s="255" t="s">
        <v>663</v>
      </c>
      <c r="C197" s="256"/>
      <c r="D197" s="257" t="s">
        <v>578</v>
      </c>
      <c r="E197" s="258">
        <v>1</v>
      </c>
      <c r="F197" s="259"/>
      <c r="G197" s="260"/>
      <c r="H197" s="254"/>
      <c r="I197" s="258"/>
      <c r="J197" s="259"/>
      <c r="K197" s="260"/>
      <c r="L197" s="254"/>
      <c r="M197" s="261"/>
      <c r="N197" s="262"/>
      <c r="O197" s="262"/>
    </row>
    <row r="198" spans="1:20" s="263" customFormat="1" ht="19.5" customHeight="1">
      <c r="A198" s="254"/>
      <c r="B198" s="255"/>
      <c r="C198" s="256"/>
      <c r="D198" s="257"/>
      <c r="E198" s="258"/>
      <c r="F198" s="259"/>
      <c r="G198" s="260"/>
      <c r="H198" s="254"/>
      <c r="I198" s="258"/>
      <c r="J198" s="259"/>
      <c r="K198" s="260"/>
      <c r="L198" s="254"/>
      <c r="M198" s="261"/>
      <c r="N198" s="50"/>
      <c r="O198" s="262"/>
    </row>
    <row r="199" spans="1:20" s="263" customFormat="1" ht="19.5" customHeight="1">
      <c r="A199" s="254"/>
      <c r="B199" s="255"/>
      <c r="C199" s="256"/>
      <c r="D199" s="257"/>
      <c r="E199" s="258"/>
      <c r="F199" s="259"/>
      <c r="G199" s="260"/>
      <c r="H199" s="254"/>
      <c r="I199" s="258"/>
      <c r="J199" s="259"/>
      <c r="K199" s="260"/>
      <c r="L199" s="254"/>
      <c r="M199" s="261"/>
      <c r="N199" s="262"/>
      <c r="O199" s="262"/>
    </row>
    <row r="200" spans="1:20" s="263" customFormat="1" ht="19.5" customHeight="1">
      <c r="A200" s="254"/>
      <c r="B200" s="255"/>
      <c r="C200" s="256"/>
      <c r="D200" s="257"/>
      <c r="E200" s="258"/>
      <c r="F200" s="259"/>
      <c r="G200" s="260"/>
      <c r="H200" s="254"/>
      <c r="I200" s="258"/>
      <c r="J200" s="259"/>
      <c r="K200" s="260"/>
      <c r="L200" s="254"/>
      <c r="M200" s="261"/>
      <c r="N200" s="262"/>
      <c r="O200" s="262"/>
    </row>
    <row r="201" spans="1:20" s="263" customFormat="1" ht="19.5" customHeight="1">
      <c r="A201" s="254"/>
      <c r="B201" s="255" t="s">
        <v>20</v>
      </c>
      <c r="C201" s="256"/>
      <c r="D201" s="257"/>
      <c r="E201" s="258"/>
      <c r="F201" s="259"/>
      <c r="G201" s="260"/>
      <c r="H201" s="254"/>
      <c r="I201" s="258"/>
      <c r="J201" s="259"/>
      <c r="K201" s="260"/>
      <c r="L201" s="254"/>
      <c r="M201" s="261"/>
      <c r="N201" s="262"/>
      <c r="O201" s="262"/>
    </row>
    <row r="202" spans="1:20" s="256" customFormat="1" ht="21.95" customHeight="1">
      <c r="A202" s="254"/>
      <c r="D202" s="257"/>
      <c r="G202" s="260"/>
      <c r="K202" s="260"/>
      <c r="M202" s="263"/>
      <c r="N202" s="263"/>
      <c r="O202" s="263"/>
      <c r="P202" s="263"/>
      <c r="Q202" s="263"/>
      <c r="R202" s="263"/>
      <c r="S202" s="263"/>
      <c r="T202" s="263"/>
    </row>
    <row r="203" spans="1:20" s="263" customFormat="1" ht="19.5" customHeight="1">
      <c r="A203" s="254">
        <v>3</v>
      </c>
      <c r="B203" s="255" t="s">
        <v>544</v>
      </c>
      <c r="C203" s="256"/>
      <c r="D203" s="257"/>
      <c r="E203" s="258"/>
      <c r="F203" s="259"/>
      <c r="G203" s="260"/>
      <c r="H203" s="254"/>
      <c r="I203" s="258"/>
      <c r="J203" s="259"/>
      <c r="K203" s="260"/>
      <c r="L203" s="254"/>
      <c r="M203" s="261"/>
      <c r="N203" s="262"/>
      <c r="O203" s="262"/>
    </row>
    <row r="204" spans="1:20" s="263" customFormat="1" ht="19.5" customHeight="1">
      <c r="A204" s="254"/>
      <c r="B204" s="255"/>
      <c r="C204" s="256"/>
      <c r="D204" s="257"/>
      <c r="E204" s="258"/>
      <c r="F204" s="259"/>
      <c r="G204" s="260"/>
      <c r="H204" s="254"/>
      <c r="I204" s="258"/>
      <c r="J204" s="259"/>
      <c r="K204" s="260"/>
      <c r="L204" s="254"/>
      <c r="M204" s="261"/>
      <c r="N204" s="262"/>
      <c r="O204" s="262"/>
    </row>
    <row r="205" spans="1:20" s="263" customFormat="1" ht="19.5" customHeight="1">
      <c r="A205" s="254" t="s">
        <v>457</v>
      </c>
      <c r="B205" s="255" t="s">
        <v>664</v>
      </c>
      <c r="C205" s="256"/>
      <c r="D205" s="257" t="s">
        <v>578</v>
      </c>
      <c r="E205" s="258">
        <v>1</v>
      </c>
      <c r="F205" s="259"/>
      <c r="G205" s="260"/>
      <c r="H205" s="254"/>
      <c r="I205" s="258"/>
      <c r="J205" s="259"/>
      <c r="K205" s="260"/>
      <c r="L205" s="254"/>
      <c r="M205" s="261"/>
      <c r="N205" s="262"/>
      <c r="O205" s="262"/>
    </row>
    <row r="206" spans="1:20" s="263" customFormat="1" ht="19.5" customHeight="1">
      <c r="A206" s="254" t="s">
        <v>459</v>
      </c>
      <c r="B206" s="255" t="s">
        <v>665</v>
      </c>
      <c r="C206" s="256"/>
      <c r="D206" s="257" t="s">
        <v>578</v>
      </c>
      <c r="E206" s="258">
        <v>1</v>
      </c>
      <c r="F206" s="8"/>
      <c r="G206" s="260"/>
      <c r="H206" s="254"/>
      <c r="I206" s="258"/>
      <c r="J206" s="5"/>
      <c r="K206" s="5"/>
      <c r="L206" s="254"/>
      <c r="M206" s="261"/>
      <c r="N206" s="262"/>
      <c r="O206" s="262"/>
    </row>
    <row r="207" spans="1:20" s="263" customFormat="1" ht="19.5" customHeight="1">
      <c r="A207" s="254"/>
      <c r="B207" s="255"/>
      <c r="C207" s="256"/>
      <c r="D207" s="257"/>
      <c r="E207" s="258"/>
      <c r="F207" s="8"/>
      <c r="G207" s="260"/>
      <c r="H207" s="254"/>
      <c r="I207" s="258"/>
      <c r="J207" s="5"/>
      <c r="K207" s="5"/>
      <c r="L207" s="254"/>
      <c r="M207" s="261"/>
      <c r="N207" s="262"/>
      <c r="O207" s="262"/>
    </row>
    <row r="208" spans="1:20" s="263" customFormat="1" ht="19.5" customHeight="1">
      <c r="A208" s="254"/>
      <c r="B208" s="255"/>
      <c r="C208" s="256"/>
      <c r="D208" s="257"/>
      <c r="E208" s="258"/>
      <c r="F208" s="259"/>
      <c r="G208" s="260"/>
      <c r="H208" s="254"/>
      <c r="I208" s="258"/>
      <c r="J208" s="259"/>
      <c r="K208" s="260"/>
      <c r="L208" s="254"/>
      <c r="M208" s="261"/>
      <c r="N208" s="262"/>
      <c r="O208" s="262"/>
    </row>
    <row r="209" spans="1:17" s="263" customFormat="1" ht="19.5" customHeight="1">
      <c r="A209" s="254"/>
      <c r="B209" s="255"/>
      <c r="C209" s="256"/>
      <c r="D209" s="257"/>
      <c r="E209" s="258"/>
      <c r="F209" s="259"/>
      <c r="G209" s="260"/>
      <c r="H209" s="254"/>
      <c r="I209" s="258"/>
      <c r="J209" s="259"/>
      <c r="K209" s="260"/>
      <c r="L209" s="254"/>
      <c r="M209" s="261"/>
      <c r="N209" s="262"/>
      <c r="O209" s="262"/>
    </row>
    <row r="210" spans="1:17" s="263" customFormat="1" ht="19.5" customHeight="1">
      <c r="A210" s="254"/>
      <c r="B210" s="255"/>
      <c r="C210" s="256"/>
      <c r="D210" s="257"/>
      <c r="E210" s="258"/>
      <c r="F210" s="259"/>
      <c r="G210" s="260"/>
      <c r="H210" s="254"/>
      <c r="I210" s="258"/>
      <c r="J210" s="259"/>
      <c r="K210" s="260"/>
      <c r="L210" s="254"/>
      <c r="M210" s="261"/>
      <c r="N210" s="262"/>
      <c r="O210" s="262"/>
    </row>
    <row r="211" spans="1:17" s="263" customFormat="1" ht="19.5" customHeight="1">
      <c r="A211" s="254"/>
      <c r="B211" s="255"/>
      <c r="C211" s="256"/>
      <c r="D211" s="257"/>
      <c r="E211" s="258"/>
      <c r="F211" s="259"/>
      <c r="G211" s="260"/>
      <c r="H211" s="254"/>
      <c r="I211" s="258"/>
      <c r="J211" s="259"/>
      <c r="K211" s="5"/>
      <c r="L211" s="254"/>
      <c r="M211" s="261"/>
      <c r="N211" s="264"/>
      <c r="O211" s="264"/>
      <c r="P211" s="264"/>
      <c r="Q211" s="264"/>
    </row>
    <row r="212" spans="1:17" s="263" customFormat="1" ht="19.5" customHeight="1">
      <c r="A212" s="254"/>
      <c r="B212" s="255"/>
      <c r="C212" s="256"/>
      <c r="D212" s="257"/>
      <c r="E212" s="258"/>
      <c r="F212" s="259"/>
      <c r="G212" s="260"/>
      <c r="H212" s="254"/>
      <c r="I212" s="258"/>
      <c r="J212" s="259"/>
      <c r="K212" s="260"/>
      <c r="L212" s="254"/>
      <c r="M212" s="261"/>
      <c r="N212" s="262"/>
      <c r="O212" s="262"/>
    </row>
    <row r="213" spans="1:17" s="263" customFormat="1" ht="19.5" customHeight="1">
      <c r="A213" s="254"/>
      <c r="B213" s="255"/>
      <c r="C213" s="256"/>
      <c r="D213" s="257"/>
      <c r="E213" s="258"/>
      <c r="F213" s="259"/>
      <c r="G213" s="260"/>
      <c r="H213" s="254"/>
      <c r="I213" s="258"/>
      <c r="J213" s="259"/>
      <c r="K213" s="5"/>
      <c r="L213" s="254"/>
      <c r="M213" s="261"/>
      <c r="N213" s="262"/>
      <c r="O213" s="262"/>
    </row>
    <row r="214" spans="1:17" s="263" customFormat="1" ht="19.5" customHeight="1">
      <c r="A214" s="254"/>
      <c r="B214" s="255"/>
      <c r="C214" s="256"/>
      <c r="D214" s="257"/>
      <c r="E214" s="258"/>
      <c r="F214" s="259"/>
      <c r="G214" s="260"/>
      <c r="H214" s="254"/>
      <c r="I214" s="258"/>
      <c r="J214" s="259"/>
      <c r="K214" s="5"/>
      <c r="L214" s="254"/>
      <c r="M214" s="261"/>
      <c r="N214" s="262"/>
      <c r="O214" s="262"/>
    </row>
    <row r="215" spans="1:17" s="263" customFormat="1" ht="19.5" customHeight="1">
      <c r="A215" s="254"/>
      <c r="B215" s="255"/>
      <c r="C215" s="256"/>
      <c r="D215" s="257"/>
      <c r="E215" s="258"/>
      <c r="F215" s="259"/>
      <c r="G215" s="260"/>
      <c r="H215" s="254"/>
      <c r="I215" s="258"/>
      <c r="J215" s="259"/>
      <c r="K215" s="7"/>
      <c r="L215" s="254"/>
      <c r="M215" s="261"/>
      <c r="N215" s="262"/>
      <c r="O215" s="262"/>
    </row>
    <row r="216" spans="1:17" s="263" customFormat="1" ht="19.5" customHeight="1">
      <c r="A216" s="254"/>
      <c r="B216" s="255"/>
      <c r="C216" s="256"/>
      <c r="D216" s="257"/>
      <c r="E216" s="258"/>
      <c r="F216" s="259"/>
      <c r="G216" s="260"/>
      <c r="H216" s="254"/>
      <c r="I216" s="258"/>
      <c r="J216" s="259"/>
      <c r="K216" s="260"/>
      <c r="L216" s="254"/>
      <c r="M216" s="261"/>
      <c r="N216" s="262"/>
      <c r="O216" s="262"/>
    </row>
    <row r="217" spans="1:17" s="263" customFormat="1" ht="19.5" customHeight="1">
      <c r="A217" s="254"/>
      <c r="B217" s="255"/>
      <c r="C217" s="256"/>
      <c r="D217" s="257"/>
      <c r="E217" s="258"/>
      <c r="F217" s="259"/>
      <c r="G217" s="260"/>
      <c r="H217" s="254"/>
      <c r="I217" s="258"/>
      <c r="J217" s="259"/>
      <c r="K217" s="5"/>
      <c r="L217" s="254"/>
      <c r="M217" s="261"/>
      <c r="N217" s="262"/>
      <c r="O217" s="262"/>
    </row>
    <row r="218" spans="1:17" s="263" customFormat="1" ht="19.5" customHeight="1">
      <c r="A218" s="254"/>
      <c r="B218" s="255"/>
      <c r="C218" s="256"/>
      <c r="D218" s="257"/>
      <c r="E218" s="258"/>
      <c r="F218" s="259"/>
      <c r="G218" s="260"/>
      <c r="H218" s="254"/>
      <c r="I218" s="258"/>
      <c r="J218" s="259"/>
      <c r="K218" s="260"/>
      <c r="L218" s="254"/>
      <c r="M218" s="261"/>
      <c r="N218" s="262"/>
      <c r="O218" s="262"/>
    </row>
    <row r="219" spans="1:17" s="263" customFormat="1" ht="19.5" customHeight="1">
      <c r="A219" s="254"/>
      <c r="B219" s="255"/>
      <c r="C219" s="256"/>
      <c r="D219" s="257"/>
      <c r="E219" s="258"/>
      <c r="F219" s="259"/>
      <c r="G219" s="260"/>
      <c r="H219" s="254"/>
      <c r="I219" s="258"/>
      <c r="J219" s="259"/>
      <c r="K219" s="260"/>
      <c r="L219" s="254"/>
      <c r="M219" s="261"/>
      <c r="N219" s="262"/>
      <c r="O219" s="262"/>
    </row>
    <row r="220" spans="1:17" s="263" customFormat="1" ht="19.5" customHeight="1">
      <c r="A220" s="254"/>
      <c r="B220" s="255"/>
      <c r="C220" s="256"/>
      <c r="D220" s="257"/>
      <c r="E220" s="258"/>
      <c r="F220" s="259"/>
      <c r="G220" s="260"/>
      <c r="H220" s="254"/>
      <c r="I220" s="258"/>
      <c r="J220" s="259"/>
      <c r="K220" s="260"/>
      <c r="L220" s="254"/>
      <c r="M220" s="261"/>
      <c r="N220" s="262"/>
      <c r="O220" s="262"/>
    </row>
    <row r="221" spans="1:17" s="263" customFormat="1" ht="19.5" customHeight="1">
      <c r="A221" s="254"/>
      <c r="B221" s="255"/>
      <c r="C221" s="256"/>
      <c r="D221" s="257"/>
      <c r="E221" s="258"/>
      <c r="F221" s="259"/>
      <c r="G221" s="260"/>
      <c r="H221" s="254"/>
      <c r="I221" s="258"/>
      <c r="J221" s="259"/>
      <c r="K221" s="260"/>
      <c r="L221" s="254"/>
      <c r="M221" s="261"/>
      <c r="N221" s="50"/>
      <c r="O221" s="262"/>
    </row>
    <row r="222" spans="1:17" s="263" customFormat="1" ht="19.5" customHeight="1">
      <c r="A222" s="254"/>
      <c r="B222" s="255"/>
      <c r="C222" s="256"/>
      <c r="D222" s="257"/>
      <c r="E222" s="258"/>
      <c r="F222" s="259"/>
      <c r="G222" s="260"/>
      <c r="H222" s="254"/>
      <c r="I222" s="258"/>
      <c r="J222" s="259"/>
      <c r="K222" s="260"/>
      <c r="L222" s="254"/>
      <c r="M222" s="261"/>
      <c r="N222" s="262"/>
      <c r="O222" s="262"/>
    </row>
    <row r="223" spans="1:17" s="263" customFormat="1" ht="19.5" customHeight="1">
      <c r="A223" s="254"/>
      <c r="B223" s="255"/>
      <c r="C223" s="256"/>
      <c r="D223" s="257"/>
      <c r="E223" s="258"/>
      <c r="F223" s="259"/>
      <c r="G223" s="260"/>
      <c r="H223" s="254"/>
      <c r="I223" s="258"/>
      <c r="J223" s="259"/>
      <c r="K223" s="260"/>
      <c r="L223" s="254"/>
      <c r="M223" s="261"/>
      <c r="N223" s="262"/>
      <c r="O223" s="262"/>
    </row>
    <row r="224" spans="1:17" s="263" customFormat="1" ht="19.5" customHeight="1">
      <c r="A224" s="254"/>
      <c r="B224" s="255"/>
      <c r="C224" s="256"/>
      <c r="D224" s="257"/>
      <c r="E224" s="258"/>
      <c r="F224" s="259"/>
      <c r="G224" s="260"/>
      <c r="H224" s="254"/>
      <c r="I224" s="258"/>
      <c r="J224" s="259"/>
      <c r="K224" s="260"/>
      <c r="L224" s="254"/>
      <c r="M224" s="261"/>
      <c r="N224" s="262"/>
      <c r="O224" s="262"/>
    </row>
    <row r="225" spans="1:20" s="263" customFormat="1" ht="19.5" customHeight="1">
      <c r="A225" s="254"/>
      <c r="B225" s="255"/>
      <c r="C225" s="256"/>
      <c r="D225" s="257"/>
      <c r="E225" s="258"/>
      <c r="F225" s="259"/>
      <c r="G225" s="260"/>
      <c r="H225" s="254"/>
      <c r="I225" s="258"/>
      <c r="J225" s="259"/>
      <c r="K225" s="260"/>
      <c r="L225" s="254"/>
      <c r="M225" s="261"/>
      <c r="N225" s="50"/>
      <c r="O225" s="262"/>
    </row>
    <row r="226" spans="1:20" s="263" customFormat="1" ht="19.5" customHeight="1">
      <c r="A226" s="254"/>
      <c r="B226" s="255" t="s">
        <v>20</v>
      </c>
      <c r="C226" s="256"/>
      <c r="D226" s="257"/>
      <c r="E226" s="258"/>
      <c r="F226" s="259"/>
      <c r="G226" s="260"/>
      <c r="H226" s="254"/>
      <c r="I226" s="258"/>
      <c r="J226" s="259"/>
      <c r="K226" s="260"/>
      <c r="L226" s="254"/>
      <c r="M226" s="261"/>
      <c r="N226" s="262"/>
      <c r="O226" s="262"/>
    </row>
    <row r="227" spans="1:20" s="256" customFormat="1" ht="21.95" customHeight="1">
      <c r="A227" s="254"/>
      <c r="D227" s="257"/>
      <c r="G227" s="260"/>
      <c r="K227" s="260"/>
      <c r="M227" s="263"/>
      <c r="N227" s="263"/>
      <c r="O227" s="263"/>
      <c r="P227" s="263"/>
      <c r="Q227" s="263"/>
      <c r="R227" s="263"/>
      <c r="S227" s="263"/>
      <c r="T227" s="263"/>
    </row>
    <row r="228" spans="1:20" s="263" customFormat="1" ht="19.5" customHeight="1">
      <c r="A228" s="254" t="s">
        <v>457</v>
      </c>
      <c r="B228" s="255" t="s">
        <v>666</v>
      </c>
      <c r="C228" s="256"/>
      <c r="D228" s="257"/>
      <c r="E228" s="258"/>
      <c r="F228" s="259"/>
      <c r="G228" s="260"/>
      <c r="H228" s="254"/>
      <c r="I228" s="258"/>
      <c r="J228" s="259"/>
      <c r="K228" s="260"/>
      <c r="L228" s="254"/>
      <c r="M228" s="261"/>
      <c r="N228" s="262"/>
      <c r="O228" s="262"/>
    </row>
    <row r="229" spans="1:20" s="263" customFormat="1" ht="19.5" customHeight="1">
      <c r="A229" s="254"/>
      <c r="B229" s="255"/>
      <c r="C229" s="256"/>
      <c r="D229" s="257"/>
      <c r="E229" s="258"/>
      <c r="F229" s="259"/>
      <c r="G229" s="260"/>
      <c r="H229" s="254"/>
      <c r="I229" s="258"/>
      <c r="J229" s="259"/>
      <c r="K229" s="260"/>
      <c r="L229" s="254"/>
      <c r="M229" s="261"/>
      <c r="N229" s="262"/>
      <c r="O229" s="262"/>
    </row>
    <row r="230" spans="1:20" s="263" customFormat="1" ht="19.5" customHeight="1">
      <c r="A230" s="254"/>
      <c r="B230" s="255" t="s">
        <v>667</v>
      </c>
      <c r="C230" s="256" t="s">
        <v>668</v>
      </c>
      <c r="D230" s="257" t="s">
        <v>669</v>
      </c>
      <c r="E230" s="258">
        <v>4</v>
      </c>
      <c r="F230" s="259"/>
      <c r="G230" s="260"/>
      <c r="H230" s="254"/>
      <c r="I230" s="258"/>
      <c r="J230" s="259"/>
      <c r="K230" s="260"/>
      <c r="L230" s="254"/>
      <c r="M230" s="261"/>
      <c r="N230" s="262"/>
      <c r="O230" s="262"/>
    </row>
    <row r="231" spans="1:20" s="263" customFormat="1" ht="19.5" customHeight="1">
      <c r="A231" s="254"/>
      <c r="B231" s="256"/>
      <c r="C231" s="256" t="s">
        <v>670</v>
      </c>
      <c r="D231" s="257"/>
      <c r="E231" s="258"/>
      <c r="F231" s="8"/>
      <c r="G231" s="260"/>
      <c r="H231" s="254"/>
      <c r="I231" s="258"/>
      <c r="J231" s="5"/>
      <c r="K231" s="5"/>
      <c r="L231" s="254"/>
      <c r="M231" s="261"/>
      <c r="N231" s="262"/>
      <c r="O231" s="262"/>
    </row>
    <row r="232" spans="1:20" s="263" customFormat="1" ht="19.5" customHeight="1">
      <c r="A232" s="254"/>
      <c r="B232" s="256"/>
      <c r="C232" s="256" t="s">
        <v>671</v>
      </c>
      <c r="D232" s="257"/>
      <c r="E232" s="258"/>
      <c r="F232" s="8"/>
      <c r="G232" s="260"/>
      <c r="H232" s="254"/>
      <c r="I232" s="258"/>
      <c r="J232" s="5"/>
      <c r="K232" s="5"/>
      <c r="L232" s="254"/>
      <c r="M232" s="261"/>
      <c r="N232" s="262"/>
      <c r="O232" s="262"/>
    </row>
    <row r="233" spans="1:20" s="263" customFormat="1" ht="19.5" customHeight="1">
      <c r="A233" s="254"/>
      <c r="B233" s="256"/>
      <c r="C233" s="256" t="s">
        <v>672</v>
      </c>
      <c r="D233" s="257"/>
      <c r="E233" s="258"/>
      <c r="F233" s="259"/>
      <c r="G233" s="260"/>
      <c r="H233" s="254"/>
      <c r="I233" s="258"/>
      <c r="J233" s="259"/>
      <c r="K233" s="260"/>
      <c r="L233" s="254"/>
      <c r="M233" s="261"/>
      <c r="N233" s="262"/>
      <c r="O233" s="262"/>
    </row>
    <row r="234" spans="1:20" s="263" customFormat="1" ht="19.5" customHeight="1">
      <c r="A234" s="254"/>
      <c r="B234" s="256"/>
      <c r="C234" s="256"/>
      <c r="D234" s="257"/>
      <c r="E234" s="258"/>
      <c r="F234" s="259"/>
      <c r="G234" s="260"/>
      <c r="H234" s="254"/>
      <c r="I234" s="258"/>
      <c r="J234" s="259"/>
      <c r="K234" s="5"/>
      <c r="L234" s="254"/>
      <c r="M234" s="261"/>
      <c r="N234" s="264"/>
      <c r="O234" s="264"/>
      <c r="P234" s="264"/>
      <c r="Q234" s="264"/>
    </row>
    <row r="235" spans="1:20" s="263" customFormat="1" ht="19.5" customHeight="1">
      <c r="A235" s="254"/>
      <c r="B235" s="256" t="s">
        <v>673</v>
      </c>
      <c r="C235" s="256"/>
      <c r="D235" s="257"/>
      <c r="E235" s="258"/>
      <c r="F235" s="259"/>
      <c r="G235" s="260"/>
      <c r="H235" s="254"/>
      <c r="I235" s="258"/>
      <c r="J235" s="259"/>
      <c r="K235" s="260"/>
      <c r="L235" s="254"/>
      <c r="M235" s="261"/>
      <c r="N235" s="262"/>
      <c r="O235" s="262"/>
    </row>
    <row r="236" spans="1:20" s="263" customFormat="1" ht="19.5" customHeight="1">
      <c r="A236" s="254"/>
      <c r="B236" s="255" t="s">
        <v>627</v>
      </c>
      <c r="C236" s="256" t="s">
        <v>674</v>
      </c>
      <c r="D236" s="257" t="s">
        <v>59</v>
      </c>
      <c r="E236" s="258">
        <v>3</v>
      </c>
      <c r="F236" s="259"/>
      <c r="G236" s="260"/>
      <c r="H236" s="254"/>
      <c r="I236" s="258"/>
      <c r="J236" s="259"/>
      <c r="K236" s="5"/>
      <c r="L236" s="254"/>
      <c r="M236" s="261"/>
      <c r="N236" s="262"/>
      <c r="O236" s="262"/>
    </row>
    <row r="237" spans="1:20" s="263" customFormat="1" ht="19.5" customHeight="1">
      <c r="A237" s="254"/>
      <c r="B237" s="255" t="s">
        <v>627</v>
      </c>
      <c r="C237" s="256" t="s">
        <v>675</v>
      </c>
      <c r="D237" s="257" t="s">
        <v>59</v>
      </c>
      <c r="E237" s="258">
        <v>12</v>
      </c>
      <c r="F237" s="259"/>
      <c r="G237" s="260"/>
      <c r="H237" s="254"/>
      <c r="I237" s="258"/>
      <c r="J237" s="259"/>
      <c r="K237" s="5"/>
      <c r="L237" s="254"/>
      <c r="M237" s="261"/>
      <c r="N237" s="262"/>
      <c r="O237" s="262"/>
      <c r="P237" s="262"/>
    </row>
    <row r="238" spans="1:20" s="263" customFormat="1" ht="19.5" customHeight="1">
      <c r="A238" s="254"/>
      <c r="B238" s="255" t="s">
        <v>676</v>
      </c>
      <c r="C238" s="256" t="s">
        <v>1227</v>
      </c>
      <c r="D238" s="257" t="s">
        <v>59</v>
      </c>
      <c r="E238" s="258">
        <v>2</v>
      </c>
      <c r="F238" s="259"/>
      <c r="G238" s="260"/>
      <c r="H238" s="254"/>
      <c r="I238" s="258"/>
      <c r="J238" s="259"/>
      <c r="K238" s="260"/>
      <c r="L238" s="254"/>
      <c r="M238" s="261"/>
      <c r="N238" s="262"/>
      <c r="O238" s="262"/>
      <c r="P238" s="262"/>
    </row>
    <row r="239" spans="1:20" s="263" customFormat="1" ht="19.5" customHeight="1">
      <c r="A239" s="254"/>
      <c r="B239" s="255" t="s">
        <v>676</v>
      </c>
      <c r="C239" s="256" t="s">
        <v>677</v>
      </c>
      <c r="D239" s="257" t="s">
        <v>59</v>
      </c>
      <c r="E239" s="258">
        <v>16</v>
      </c>
      <c r="F239" s="259"/>
      <c r="G239" s="260"/>
      <c r="H239" s="254"/>
      <c r="I239" s="258"/>
      <c r="J239" s="259"/>
      <c r="K239" s="7"/>
      <c r="L239" s="254"/>
      <c r="M239" s="261"/>
      <c r="N239" s="262"/>
      <c r="O239" s="262"/>
      <c r="P239" s="262"/>
    </row>
    <row r="240" spans="1:20" s="263" customFormat="1" ht="19.5" customHeight="1">
      <c r="A240" s="254"/>
      <c r="B240" s="255" t="s">
        <v>678</v>
      </c>
      <c r="C240" s="256"/>
      <c r="D240" s="257"/>
      <c r="E240" s="258"/>
      <c r="F240" s="259"/>
      <c r="G240" s="260"/>
      <c r="H240" s="254"/>
      <c r="I240" s="258"/>
      <c r="J240" s="259"/>
      <c r="K240" s="260"/>
      <c r="L240" s="254"/>
      <c r="M240" s="261"/>
      <c r="N240" s="262"/>
      <c r="O240" s="262"/>
    </row>
    <row r="241" spans="1:20" s="263" customFormat="1" ht="19.5" customHeight="1">
      <c r="A241" s="254"/>
      <c r="B241" s="255" t="s">
        <v>627</v>
      </c>
      <c r="C241" s="256" t="s">
        <v>679</v>
      </c>
      <c r="D241" s="257" t="s">
        <v>59</v>
      </c>
      <c r="E241" s="258">
        <v>12</v>
      </c>
      <c r="F241" s="259"/>
      <c r="G241" s="260"/>
      <c r="H241" s="254"/>
      <c r="I241" s="258"/>
      <c r="J241" s="259"/>
      <c r="K241" s="5"/>
      <c r="L241" s="254"/>
      <c r="M241" s="261"/>
      <c r="N241" s="262"/>
      <c r="O241" s="262"/>
    </row>
    <row r="242" spans="1:20" s="263" customFormat="1" ht="19.5" customHeight="1">
      <c r="A242" s="254"/>
      <c r="B242" s="255"/>
      <c r="C242" s="256"/>
      <c r="D242" s="257"/>
      <c r="E242" s="258"/>
      <c r="F242" s="259"/>
      <c r="G242" s="260"/>
      <c r="H242" s="254"/>
      <c r="I242" s="258"/>
      <c r="J242" s="259"/>
      <c r="K242" s="260"/>
      <c r="L242" s="254"/>
      <c r="M242" s="261"/>
      <c r="N242" s="262"/>
      <c r="O242" s="262"/>
    </row>
    <row r="243" spans="1:20" s="263" customFormat="1" ht="19.5" customHeight="1">
      <c r="A243" s="254"/>
      <c r="B243" s="255" t="s">
        <v>680</v>
      </c>
      <c r="C243" s="256" t="s">
        <v>681</v>
      </c>
      <c r="D243" s="257" t="s">
        <v>604</v>
      </c>
      <c r="E243" s="258">
        <v>4</v>
      </c>
      <c r="F243" s="259"/>
      <c r="G243" s="260"/>
      <c r="H243" s="254"/>
      <c r="I243" s="258"/>
      <c r="J243" s="259"/>
      <c r="K243" s="260"/>
      <c r="L243" s="254"/>
      <c r="M243" s="261"/>
      <c r="N243" s="262"/>
      <c r="O243" s="262"/>
    </row>
    <row r="244" spans="1:20" s="263" customFormat="1" ht="19.5" customHeight="1">
      <c r="A244" s="254"/>
      <c r="B244" s="255" t="s">
        <v>682</v>
      </c>
      <c r="C244" s="256" t="s">
        <v>683</v>
      </c>
      <c r="D244" s="257" t="s">
        <v>604</v>
      </c>
      <c r="E244" s="258">
        <v>4</v>
      </c>
      <c r="F244" s="259"/>
      <c r="G244" s="260"/>
      <c r="H244" s="254"/>
      <c r="I244" s="258"/>
      <c r="J244" s="259"/>
      <c r="K244" s="260"/>
      <c r="L244" s="254"/>
      <c r="M244" s="261"/>
      <c r="N244" s="262"/>
      <c r="O244" s="262"/>
    </row>
    <row r="245" spans="1:20" s="263" customFormat="1" ht="19.5" customHeight="1">
      <c r="A245" s="254"/>
      <c r="B245" s="255" t="s">
        <v>684</v>
      </c>
      <c r="C245" s="256" t="s">
        <v>685</v>
      </c>
      <c r="D245" s="257" t="s">
        <v>604</v>
      </c>
      <c r="E245" s="258">
        <v>1</v>
      </c>
      <c r="F245" s="259"/>
      <c r="G245" s="260"/>
      <c r="H245" s="254"/>
      <c r="I245" s="258"/>
      <c r="J245" s="259"/>
      <c r="K245" s="260"/>
      <c r="L245" s="254"/>
      <c r="M245" s="261"/>
      <c r="N245" s="50"/>
      <c r="O245" s="262"/>
    </row>
    <row r="246" spans="1:20" s="263" customFormat="1" ht="19.5" customHeight="1">
      <c r="A246" s="254"/>
      <c r="B246" s="255"/>
      <c r="C246" s="256"/>
      <c r="D246" s="257"/>
      <c r="E246" s="258"/>
      <c r="F246" s="259"/>
      <c r="G246" s="260"/>
      <c r="H246" s="254"/>
      <c r="I246" s="258"/>
      <c r="J246" s="259"/>
      <c r="K246" s="260"/>
      <c r="L246" s="254"/>
      <c r="M246" s="261"/>
      <c r="N246" s="262"/>
      <c r="O246" s="262"/>
    </row>
    <row r="247" spans="1:20" s="263" customFormat="1" ht="19.5" customHeight="1">
      <c r="A247" s="254"/>
      <c r="B247" s="255" t="s">
        <v>612</v>
      </c>
      <c r="C247" s="256"/>
      <c r="D247" s="257" t="s">
        <v>578</v>
      </c>
      <c r="E247" s="258">
        <v>1</v>
      </c>
      <c r="F247" s="259"/>
      <c r="G247" s="260"/>
      <c r="H247" s="254"/>
      <c r="I247" s="258"/>
      <c r="J247" s="259"/>
      <c r="K247" s="260"/>
      <c r="L247" s="254"/>
      <c r="M247" s="261"/>
      <c r="N247" s="50"/>
      <c r="O247" s="50"/>
      <c r="P247" s="50"/>
    </row>
    <row r="248" spans="1:20" s="263" customFormat="1" ht="19.5" customHeight="1">
      <c r="A248" s="254"/>
      <c r="B248" s="255"/>
      <c r="C248" s="256"/>
      <c r="D248" s="257"/>
      <c r="E248" s="258"/>
      <c r="F248" s="259"/>
      <c r="G248" s="260"/>
      <c r="H248" s="254"/>
      <c r="I248" s="258"/>
      <c r="J248" s="259"/>
      <c r="K248" s="260"/>
      <c r="L248" s="254"/>
      <c r="M248" s="261"/>
      <c r="N248" s="50"/>
      <c r="O248" s="262"/>
    </row>
    <row r="249" spans="1:20" s="263" customFormat="1" ht="19.5" customHeight="1">
      <c r="A249" s="254"/>
      <c r="B249" s="255"/>
      <c r="C249" s="256"/>
      <c r="D249" s="257"/>
      <c r="E249" s="258"/>
      <c r="F249" s="259"/>
      <c r="G249" s="260"/>
      <c r="H249" s="254"/>
      <c r="I249" s="258"/>
      <c r="J249" s="259"/>
      <c r="K249" s="260"/>
      <c r="L249" s="254"/>
      <c r="M249" s="261"/>
      <c r="N249" s="262"/>
      <c r="O249" s="262"/>
    </row>
    <row r="250" spans="1:20" s="263" customFormat="1" ht="19.5" customHeight="1">
      <c r="A250" s="254"/>
      <c r="B250" s="255"/>
      <c r="C250" s="256"/>
      <c r="D250" s="257"/>
      <c r="E250" s="258"/>
      <c r="F250" s="259"/>
      <c r="G250" s="260"/>
      <c r="H250" s="254"/>
      <c r="I250" s="258"/>
      <c r="J250" s="259"/>
      <c r="K250" s="260"/>
      <c r="L250" s="254"/>
      <c r="M250" s="261"/>
      <c r="N250" s="262"/>
      <c r="O250" s="262"/>
    </row>
    <row r="251" spans="1:20" s="263" customFormat="1" ht="19.5" customHeight="1">
      <c r="A251" s="254"/>
      <c r="B251" s="255" t="s">
        <v>20</v>
      </c>
      <c r="C251" s="256" t="s">
        <v>18</v>
      </c>
      <c r="D251" s="257"/>
      <c r="E251" s="258"/>
      <c r="F251" s="259"/>
      <c r="G251" s="260"/>
      <c r="H251" s="254"/>
      <c r="I251" s="258"/>
      <c r="J251" s="259"/>
      <c r="K251" s="260"/>
      <c r="L251" s="254"/>
      <c r="M251" s="261"/>
      <c r="N251" s="262"/>
      <c r="O251" s="262"/>
    </row>
    <row r="252" spans="1:20" s="256" customFormat="1" ht="21.95" customHeight="1">
      <c r="A252" s="254"/>
      <c r="D252" s="257"/>
      <c r="G252" s="260"/>
      <c r="K252" s="260"/>
      <c r="M252" s="263"/>
      <c r="N252" s="263"/>
      <c r="O252" s="263"/>
      <c r="P252" s="263"/>
      <c r="Q252" s="263"/>
      <c r="R252" s="263"/>
      <c r="S252" s="263"/>
      <c r="T252" s="263"/>
    </row>
    <row r="253" spans="1:20" s="263" customFormat="1" ht="19.5" customHeight="1">
      <c r="A253" s="254" t="s">
        <v>459</v>
      </c>
      <c r="B253" s="255" t="s">
        <v>686</v>
      </c>
      <c r="C253" s="256"/>
      <c r="D253" s="257"/>
      <c r="E253" s="258"/>
      <c r="F253" s="259"/>
      <c r="G253" s="260"/>
      <c r="H253" s="254"/>
      <c r="I253" s="258"/>
      <c r="J253" s="259"/>
      <c r="K253" s="260"/>
      <c r="L253" s="254"/>
      <c r="M253" s="261"/>
      <c r="N253" s="262"/>
      <c r="O253" s="262"/>
    </row>
    <row r="254" spans="1:20" s="263" customFormat="1" ht="19.5" customHeight="1">
      <c r="A254" s="254"/>
      <c r="B254" s="255"/>
      <c r="C254" s="256"/>
      <c r="D254" s="257"/>
      <c r="E254" s="258"/>
      <c r="F254" s="259"/>
      <c r="G254" s="260"/>
      <c r="H254" s="254"/>
      <c r="I254" s="258"/>
      <c r="J254" s="259"/>
      <c r="K254" s="260"/>
      <c r="L254" s="254"/>
      <c r="M254" s="261"/>
      <c r="N254" s="262"/>
      <c r="O254" s="262"/>
    </row>
    <row r="255" spans="1:20" s="263" customFormat="1" ht="19.5" customHeight="1">
      <c r="A255" s="254"/>
      <c r="B255" s="255" t="s">
        <v>673</v>
      </c>
      <c r="C255" s="256"/>
      <c r="D255" s="257"/>
      <c r="E255" s="258"/>
      <c r="F255" s="259"/>
      <c r="G255" s="260"/>
      <c r="H255" s="254"/>
      <c r="I255" s="258"/>
      <c r="J255" s="259"/>
      <c r="K255" s="260"/>
      <c r="L255" s="254"/>
      <c r="M255" s="261"/>
      <c r="N255" s="262"/>
      <c r="O255" s="262"/>
    </row>
    <row r="256" spans="1:20" s="263" customFormat="1" ht="19.5" customHeight="1">
      <c r="A256" s="254"/>
      <c r="B256" s="256" t="s">
        <v>627</v>
      </c>
      <c r="C256" s="256" t="s">
        <v>687</v>
      </c>
      <c r="D256" s="257" t="s">
        <v>59</v>
      </c>
      <c r="E256" s="258">
        <v>20</v>
      </c>
      <c r="F256" s="8"/>
      <c r="G256" s="260"/>
      <c r="H256" s="254"/>
      <c r="I256" s="258"/>
      <c r="J256" s="5"/>
      <c r="K256" s="5"/>
      <c r="L256" s="254"/>
      <c r="M256" s="261"/>
      <c r="N256" s="262"/>
      <c r="O256" s="262"/>
    </row>
    <row r="257" spans="1:17" s="263" customFormat="1" ht="19.5" customHeight="1">
      <c r="A257" s="254"/>
      <c r="B257" s="255"/>
      <c r="C257" s="256"/>
      <c r="D257" s="257"/>
      <c r="E257" s="258"/>
      <c r="F257" s="8"/>
      <c r="G257" s="260"/>
      <c r="H257" s="254"/>
      <c r="I257" s="258"/>
      <c r="J257" s="5"/>
      <c r="K257" s="5"/>
      <c r="L257" s="254"/>
      <c r="M257" s="261"/>
      <c r="N257" s="262"/>
      <c r="O257" s="262"/>
    </row>
    <row r="258" spans="1:17" s="263" customFormat="1" ht="19.5" customHeight="1">
      <c r="A258" s="254"/>
      <c r="B258" s="255" t="s">
        <v>688</v>
      </c>
      <c r="C258" s="256" t="s">
        <v>689</v>
      </c>
      <c r="D258" s="257" t="s">
        <v>559</v>
      </c>
      <c r="E258" s="258">
        <v>1</v>
      </c>
      <c r="F258" s="259"/>
      <c r="G258" s="260"/>
      <c r="H258" s="254"/>
      <c r="I258" s="258"/>
      <c r="J258" s="259"/>
      <c r="K258" s="260"/>
      <c r="L258" s="254"/>
      <c r="M258" s="261"/>
      <c r="N258" s="262"/>
      <c r="O258" s="262"/>
    </row>
    <row r="259" spans="1:17" s="263" customFormat="1" ht="19.5" customHeight="1">
      <c r="A259" s="254"/>
      <c r="B259" s="255" t="s">
        <v>688</v>
      </c>
      <c r="C259" s="256" t="s">
        <v>690</v>
      </c>
      <c r="D259" s="257" t="s">
        <v>559</v>
      </c>
      <c r="E259" s="258">
        <v>2</v>
      </c>
      <c r="F259" s="259"/>
      <c r="G259" s="260"/>
      <c r="H259" s="254"/>
      <c r="I259" s="258"/>
      <c r="J259" s="259"/>
      <c r="K259" s="5"/>
      <c r="L259" s="254"/>
      <c r="M259" s="261"/>
      <c r="N259" s="264"/>
      <c r="O259" s="264"/>
      <c r="P259" s="264"/>
      <c r="Q259" s="264"/>
    </row>
    <row r="260" spans="1:17" s="263" customFormat="1" ht="19.5" customHeight="1">
      <c r="A260" s="254"/>
      <c r="B260" s="255" t="s">
        <v>688</v>
      </c>
      <c r="C260" s="256" t="s">
        <v>691</v>
      </c>
      <c r="D260" s="257" t="s">
        <v>559</v>
      </c>
      <c r="E260" s="258">
        <v>3</v>
      </c>
      <c r="F260" s="259"/>
      <c r="G260" s="260"/>
      <c r="H260" s="254"/>
      <c r="I260" s="258"/>
      <c r="J260" s="259"/>
      <c r="K260" s="260"/>
      <c r="L260" s="254"/>
      <c r="M260" s="261"/>
      <c r="N260" s="262"/>
      <c r="O260" s="262"/>
    </row>
    <row r="261" spans="1:17" s="263" customFormat="1" ht="19.5" customHeight="1">
      <c r="A261" s="254"/>
      <c r="B261" s="255"/>
      <c r="C261" s="256"/>
      <c r="D261" s="257"/>
      <c r="E261" s="258"/>
      <c r="F261" s="259"/>
      <c r="G261" s="260"/>
      <c r="H261" s="254"/>
      <c r="I261" s="258"/>
      <c r="J261" s="259"/>
      <c r="K261" s="5"/>
      <c r="L261" s="254"/>
      <c r="M261" s="261"/>
      <c r="N261" s="262"/>
      <c r="O261" s="262"/>
    </row>
    <row r="262" spans="1:17" s="263" customFormat="1" ht="19.5" customHeight="1">
      <c r="A262" s="254"/>
      <c r="B262" s="256" t="s">
        <v>663</v>
      </c>
      <c r="C262" s="256"/>
      <c r="D262" s="257" t="s">
        <v>578</v>
      </c>
      <c r="E262" s="258">
        <v>1</v>
      </c>
      <c r="F262" s="259"/>
      <c r="G262" s="260"/>
      <c r="H262" s="254"/>
      <c r="I262" s="258"/>
      <c r="J262" s="259"/>
      <c r="K262" s="5"/>
      <c r="L262" s="254"/>
      <c r="M262" s="261"/>
      <c r="N262" s="262"/>
      <c r="O262" s="262"/>
    </row>
    <row r="263" spans="1:17" s="263" customFormat="1" ht="19.5" customHeight="1">
      <c r="A263" s="254"/>
      <c r="B263" s="256"/>
      <c r="C263" s="256"/>
      <c r="D263" s="257"/>
      <c r="E263" s="258"/>
      <c r="F263" s="259"/>
      <c r="G263" s="260"/>
      <c r="H263" s="254"/>
      <c r="I263" s="258"/>
      <c r="J263" s="259"/>
      <c r="K263" s="7"/>
      <c r="L263" s="254"/>
      <c r="M263" s="261"/>
      <c r="N263" s="262"/>
      <c r="O263" s="262"/>
    </row>
    <row r="264" spans="1:17" s="263" customFormat="1" ht="19.5" customHeight="1">
      <c r="A264" s="254"/>
      <c r="B264" s="256"/>
      <c r="C264" s="256"/>
      <c r="D264" s="257"/>
      <c r="E264" s="258"/>
      <c r="F264" s="259"/>
      <c r="G264" s="260"/>
      <c r="H264" s="254"/>
      <c r="I264" s="258"/>
      <c r="J264" s="259"/>
      <c r="K264" s="260"/>
      <c r="L264" s="254"/>
      <c r="M264" s="261"/>
      <c r="N264" s="262"/>
      <c r="O264" s="262"/>
    </row>
    <row r="265" spans="1:17" s="263" customFormat="1" ht="19.5" customHeight="1">
      <c r="A265" s="254"/>
      <c r="B265" s="256"/>
      <c r="C265" s="256"/>
      <c r="D265" s="257"/>
      <c r="E265" s="258"/>
      <c r="F265" s="259"/>
      <c r="G265" s="260"/>
      <c r="H265" s="254"/>
      <c r="I265" s="258"/>
      <c r="J265" s="259"/>
      <c r="K265" s="5"/>
      <c r="L265" s="254"/>
      <c r="M265" s="261"/>
      <c r="N265" s="262"/>
      <c r="O265" s="262"/>
    </row>
    <row r="266" spans="1:17" s="263" customFormat="1" ht="19.5" customHeight="1">
      <c r="A266" s="254"/>
      <c r="B266" s="255"/>
      <c r="C266" s="256"/>
      <c r="D266" s="257"/>
      <c r="E266" s="258"/>
      <c r="F266" s="259"/>
      <c r="G266" s="260"/>
      <c r="H266" s="254"/>
      <c r="I266" s="258"/>
      <c r="J266" s="259"/>
      <c r="K266" s="260"/>
      <c r="L266" s="254"/>
      <c r="M266" s="261"/>
      <c r="N266" s="262"/>
      <c r="O266" s="262"/>
    </row>
    <row r="267" spans="1:17" s="263" customFormat="1" ht="19.5" customHeight="1">
      <c r="A267" s="254"/>
      <c r="B267" s="256"/>
      <c r="C267" s="256"/>
      <c r="D267" s="257"/>
      <c r="E267" s="258"/>
      <c r="F267" s="259"/>
      <c r="G267" s="260"/>
      <c r="H267" s="254"/>
      <c r="I267" s="258"/>
      <c r="J267" s="259"/>
      <c r="K267" s="260"/>
      <c r="L267" s="254"/>
      <c r="M267" s="261"/>
      <c r="N267" s="262"/>
      <c r="O267" s="262"/>
    </row>
    <row r="268" spans="1:17" s="263" customFormat="1" ht="19.5" customHeight="1">
      <c r="A268" s="254"/>
      <c r="B268" s="256"/>
      <c r="C268" s="256"/>
      <c r="D268" s="257"/>
      <c r="E268" s="258"/>
      <c r="F268" s="259"/>
      <c r="G268" s="260"/>
      <c r="H268" s="254"/>
      <c r="I268" s="258"/>
      <c r="J268" s="259"/>
      <c r="K268" s="260"/>
      <c r="L268" s="254"/>
      <c r="M268" s="261"/>
      <c r="N268" s="262"/>
      <c r="O268" s="262"/>
    </row>
    <row r="269" spans="1:17" s="263" customFormat="1" ht="19.5" customHeight="1">
      <c r="A269" s="254"/>
      <c r="B269" s="256"/>
      <c r="C269" s="256"/>
      <c r="D269" s="257"/>
      <c r="E269" s="258"/>
      <c r="F269" s="259"/>
      <c r="G269" s="260"/>
      <c r="H269" s="254"/>
      <c r="I269" s="258"/>
      <c r="J269" s="259"/>
      <c r="K269" s="260"/>
      <c r="L269" s="254"/>
      <c r="M269" s="261"/>
      <c r="N269" s="50"/>
      <c r="O269" s="262"/>
    </row>
    <row r="270" spans="1:17" s="263" customFormat="1" ht="19.5" customHeight="1">
      <c r="A270" s="254"/>
      <c r="B270" s="256"/>
      <c r="C270" s="256"/>
      <c r="D270" s="257"/>
      <c r="E270" s="258"/>
      <c r="F270" s="259"/>
      <c r="G270" s="260"/>
      <c r="H270" s="254"/>
      <c r="I270" s="258"/>
      <c r="J270" s="259"/>
      <c r="K270" s="260"/>
      <c r="L270" s="254"/>
      <c r="M270" s="261"/>
      <c r="N270" s="262"/>
      <c r="O270" s="262"/>
    </row>
    <row r="271" spans="1:17" s="263" customFormat="1" ht="19.5" customHeight="1">
      <c r="A271" s="254"/>
      <c r="B271" s="256"/>
      <c r="C271" s="256"/>
      <c r="D271" s="257"/>
      <c r="E271" s="258"/>
      <c r="F271" s="259"/>
      <c r="G271" s="260"/>
      <c r="H271" s="254"/>
      <c r="I271" s="258"/>
      <c r="J271" s="259"/>
      <c r="K271" s="260"/>
      <c r="L271" s="254"/>
      <c r="M271" s="261"/>
      <c r="N271" s="262"/>
      <c r="O271" s="262"/>
    </row>
    <row r="272" spans="1:17" s="263" customFormat="1" ht="19.5" customHeight="1">
      <c r="A272" s="254"/>
      <c r="B272" s="256"/>
      <c r="C272" s="256"/>
      <c r="D272" s="257"/>
      <c r="E272" s="258"/>
      <c r="F272" s="259"/>
      <c r="G272" s="260"/>
      <c r="H272" s="254"/>
      <c r="I272" s="258"/>
      <c r="J272" s="259"/>
      <c r="K272" s="260"/>
      <c r="L272" s="254"/>
      <c r="M272" s="261"/>
      <c r="N272" s="262"/>
      <c r="O272" s="262"/>
    </row>
    <row r="273" spans="1:20" s="263" customFormat="1" ht="19.5" customHeight="1">
      <c r="A273" s="254"/>
      <c r="B273" s="256"/>
      <c r="C273" s="256"/>
      <c r="D273" s="257"/>
      <c r="E273" s="258"/>
      <c r="F273" s="259"/>
      <c r="G273" s="260"/>
      <c r="H273" s="254"/>
      <c r="I273" s="258"/>
      <c r="J273" s="259"/>
      <c r="K273" s="260"/>
      <c r="L273" s="254"/>
      <c r="M273" s="261"/>
      <c r="N273" s="50"/>
      <c r="O273" s="262"/>
    </row>
    <row r="274" spans="1:20" s="263" customFormat="1" ht="19.5" customHeight="1">
      <c r="A274" s="254"/>
      <c r="B274" s="256"/>
      <c r="C274" s="256"/>
      <c r="D274" s="257"/>
      <c r="E274" s="258"/>
      <c r="F274" s="259"/>
      <c r="G274" s="260"/>
      <c r="H274" s="254"/>
      <c r="I274" s="258"/>
      <c r="J274" s="259"/>
      <c r="K274" s="260"/>
      <c r="L274" s="254"/>
      <c r="M274" s="261"/>
      <c r="N274" s="262"/>
      <c r="O274" s="262"/>
    </row>
    <row r="275" spans="1:20" s="263" customFormat="1" ht="19.5" customHeight="1">
      <c r="A275" s="254"/>
      <c r="B275" s="256"/>
      <c r="C275" s="256"/>
      <c r="D275" s="257"/>
      <c r="E275" s="258"/>
      <c r="F275" s="259"/>
      <c r="G275" s="260"/>
      <c r="H275" s="254"/>
      <c r="I275" s="258"/>
      <c r="J275" s="259"/>
      <c r="K275" s="260"/>
      <c r="L275" s="254"/>
      <c r="M275" s="261"/>
      <c r="N275" s="262"/>
      <c r="O275" s="262"/>
    </row>
    <row r="276" spans="1:20" s="263" customFormat="1" ht="19.5" customHeight="1">
      <c r="A276" s="254"/>
      <c r="B276" s="255" t="s">
        <v>20</v>
      </c>
      <c r="C276" s="256"/>
      <c r="D276" s="257"/>
      <c r="E276" s="258"/>
      <c r="F276" s="259"/>
      <c r="G276" s="260"/>
      <c r="H276" s="254"/>
      <c r="I276" s="258"/>
      <c r="J276" s="259"/>
      <c r="K276" s="260"/>
      <c r="L276" s="254"/>
      <c r="M276" s="261"/>
      <c r="N276" s="262"/>
      <c r="O276" s="262"/>
    </row>
    <row r="277" spans="1:20" s="256" customFormat="1" ht="21.95" customHeight="1">
      <c r="A277" s="254"/>
      <c r="D277" s="257"/>
      <c r="G277" s="260"/>
      <c r="K277" s="260"/>
      <c r="M277" s="263"/>
      <c r="N277" s="263"/>
      <c r="O277" s="263"/>
      <c r="P277" s="263"/>
      <c r="Q277" s="263"/>
      <c r="R277" s="263"/>
      <c r="S277" s="263"/>
      <c r="T277" s="263"/>
    </row>
    <row r="278" spans="1:20" s="263" customFormat="1" ht="19.5" customHeight="1">
      <c r="A278" s="254">
        <v>4</v>
      </c>
      <c r="B278" s="255" t="s">
        <v>692</v>
      </c>
      <c r="C278" s="256"/>
      <c r="D278" s="257"/>
      <c r="E278" s="258"/>
      <c r="F278" s="259"/>
      <c r="G278" s="260"/>
      <c r="H278" s="254"/>
      <c r="I278" s="258"/>
      <c r="J278" s="259"/>
      <c r="K278" s="260"/>
      <c r="L278" s="254"/>
      <c r="M278" s="261"/>
      <c r="N278" s="262"/>
      <c r="O278" s="262"/>
    </row>
    <row r="279" spans="1:20" s="263" customFormat="1" ht="19.5" customHeight="1">
      <c r="A279" s="254"/>
      <c r="B279" s="256"/>
      <c r="C279" s="256"/>
      <c r="D279" s="257"/>
      <c r="E279" s="258"/>
      <c r="F279" s="259"/>
      <c r="G279" s="260"/>
      <c r="H279" s="254"/>
      <c r="I279" s="258"/>
      <c r="J279" s="259"/>
      <c r="K279" s="260"/>
      <c r="L279" s="254"/>
      <c r="M279" s="261"/>
      <c r="N279" s="262"/>
      <c r="O279" s="262"/>
    </row>
    <row r="280" spans="1:20" s="263" customFormat="1" ht="19.5" customHeight="1">
      <c r="A280" s="254"/>
      <c r="B280" s="255" t="s">
        <v>693</v>
      </c>
      <c r="C280" s="256" t="s">
        <v>694</v>
      </c>
      <c r="D280" s="257" t="s">
        <v>669</v>
      </c>
      <c r="E280" s="258">
        <v>2</v>
      </c>
      <c r="F280" s="259"/>
      <c r="G280" s="260"/>
      <c r="H280" s="254"/>
      <c r="I280" s="258"/>
      <c r="J280" s="259"/>
      <c r="K280" s="260"/>
      <c r="L280" s="254"/>
      <c r="M280" s="261"/>
      <c r="N280" s="262"/>
      <c r="O280" s="262"/>
    </row>
    <row r="281" spans="1:20" s="263" customFormat="1" ht="19.5" customHeight="1">
      <c r="A281" s="254"/>
      <c r="B281" s="256"/>
      <c r="C281" s="256" t="s">
        <v>695</v>
      </c>
      <c r="D281" s="257"/>
      <c r="E281" s="258"/>
      <c r="F281" s="259"/>
      <c r="G281" s="260"/>
      <c r="H281" s="254"/>
      <c r="I281" s="258"/>
      <c r="J281" s="259"/>
      <c r="K281" s="260"/>
      <c r="L281" s="254"/>
      <c r="M281" s="261"/>
      <c r="N281" s="262"/>
      <c r="O281" s="262"/>
    </row>
    <row r="282" spans="1:20" s="263" customFormat="1" ht="19.5" customHeight="1">
      <c r="A282" s="254"/>
      <c r="B282" s="255"/>
      <c r="C282" s="237" t="s">
        <v>696</v>
      </c>
      <c r="D282" s="257"/>
      <c r="E282" s="258"/>
      <c r="F282" s="8"/>
      <c r="G282" s="260"/>
      <c r="H282" s="254"/>
      <c r="I282" s="258"/>
      <c r="J282" s="5"/>
      <c r="K282" s="5"/>
      <c r="L282" s="254"/>
      <c r="M282" s="261"/>
      <c r="N282" s="262"/>
      <c r="O282" s="262"/>
    </row>
    <row r="283" spans="1:20" s="263" customFormat="1" ht="19.5" customHeight="1">
      <c r="A283" s="254"/>
      <c r="B283" s="255"/>
      <c r="C283" s="256"/>
      <c r="D283" s="257"/>
      <c r="E283" s="258"/>
      <c r="F283" s="259"/>
      <c r="G283" s="260"/>
      <c r="H283" s="254"/>
      <c r="I283" s="258"/>
      <c r="J283" s="259"/>
      <c r="K283" s="260"/>
      <c r="L283" s="254"/>
      <c r="M283" s="261"/>
      <c r="N283" s="262"/>
      <c r="O283" s="262"/>
    </row>
    <row r="284" spans="1:20" s="263" customFormat="1" ht="19.5" customHeight="1">
      <c r="A284" s="254"/>
      <c r="B284" s="256" t="s">
        <v>697</v>
      </c>
      <c r="C284" s="256" t="s">
        <v>698</v>
      </c>
      <c r="D284" s="257" t="s">
        <v>669</v>
      </c>
      <c r="E284" s="258">
        <v>2</v>
      </c>
      <c r="F284" s="259"/>
      <c r="G284" s="260"/>
      <c r="H284" s="254"/>
      <c r="I284" s="258"/>
      <c r="J284" s="259"/>
      <c r="K284" s="5"/>
      <c r="L284" s="254"/>
      <c r="M284" s="261"/>
      <c r="N284" s="264"/>
      <c r="O284" s="264"/>
      <c r="P284" s="264"/>
      <c r="Q284" s="264"/>
    </row>
    <row r="285" spans="1:20" s="263" customFormat="1" ht="19.5" customHeight="1">
      <c r="A285" s="254"/>
      <c r="B285" s="255"/>
      <c r="C285" s="256" t="s">
        <v>699</v>
      </c>
      <c r="D285" s="257"/>
      <c r="E285" s="258"/>
      <c r="F285" s="259"/>
      <c r="G285" s="260"/>
      <c r="H285" s="254"/>
      <c r="I285" s="258"/>
      <c r="J285" s="259"/>
      <c r="K285" s="260"/>
      <c r="L285" s="254"/>
      <c r="M285" s="261"/>
      <c r="N285" s="262"/>
      <c r="O285" s="262"/>
    </row>
    <row r="286" spans="1:20" s="263" customFormat="1" ht="19.5" customHeight="1">
      <c r="A286" s="254"/>
      <c r="B286" s="256"/>
      <c r="C286" s="256" t="s">
        <v>700</v>
      </c>
      <c r="D286" s="257"/>
      <c r="E286" s="258"/>
      <c r="F286" s="259"/>
      <c r="G286" s="260"/>
      <c r="H286" s="254"/>
      <c r="I286" s="258"/>
      <c r="J286" s="259"/>
      <c r="K286" s="5"/>
      <c r="L286" s="254"/>
      <c r="M286" s="261"/>
      <c r="N286" s="262"/>
      <c r="O286" s="262"/>
    </row>
    <row r="287" spans="1:20" s="263" customFormat="1" ht="19.5" customHeight="1">
      <c r="A287" s="254"/>
      <c r="B287" s="256"/>
      <c r="C287" s="256"/>
      <c r="D287" s="257"/>
      <c r="E287" s="258"/>
      <c r="F287" s="259"/>
      <c r="G287" s="260"/>
      <c r="H287" s="254"/>
      <c r="I287" s="258"/>
      <c r="J287" s="259"/>
      <c r="K287" s="5"/>
      <c r="L287" s="254"/>
      <c r="M287" s="261"/>
      <c r="N287" s="262"/>
      <c r="O287" s="262"/>
    </row>
    <row r="288" spans="1:20" s="263" customFormat="1" ht="19.5" customHeight="1">
      <c r="A288" s="254"/>
      <c r="B288" s="255" t="s">
        <v>701</v>
      </c>
      <c r="C288" s="256"/>
      <c r="D288" s="257"/>
      <c r="E288" s="258"/>
      <c r="F288" s="259"/>
      <c r="G288" s="260"/>
      <c r="H288" s="254"/>
      <c r="I288" s="258"/>
      <c r="J288" s="259"/>
      <c r="K288" s="7"/>
      <c r="L288" s="254"/>
      <c r="M288" s="261"/>
      <c r="N288" s="262"/>
      <c r="O288" s="262"/>
    </row>
    <row r="289" spans="1:20" s="263" customFormat="1" ht="19.5" customHeight="1">
      <c r="A289" s="254"/>
      <c r="B289" s="255" t="s">
        <v>702</v>
      </c>
      <c r="C289" s="256" t="s">
        <v>703</v>
      </c>
      <c r="D289" s="257" t="s">
        <v>59</v>
      </c>
      <c r="E289" s="258">
        <v>39</v>
      </c>
      <c r="F289" s="259"/>
      <c r="G289" s="260"/>
      <c r="H289" s="254"/>
      <c r="I289" s="258"/>
      <c r="J289" s="259"/>
      <c r="K289" s="260"/>
      <c r="L289" s="254"/>
      <c r="M289" s="261"/>
      <c r="N289" s="262"/>
      <c r="O289" s="262"/>
    </row>
    <row r="290" spans="1:20" s="263" customFormat="1" ht="19.5" customHeight="1">
      <c r="A290" s="254"/>
      <c r="B290" s="256" t="s">
        <v>702</v>
      </c>
      <c r="C290" s="256" t="s">
        <v>704</v>
      </c>
      <c r="D290" s="257" t="s">
        <v>59</v>
      </c>
      <c r="E290" s="258">
        <v>3</v>
      </c>
      <c r="F290" s="259"/>
      <c r="G290" s="260"/>
      <c r="H290" s="254"/>
      <c r="I290" s="258"/>
      <c r="J290" s="259"/>
      <c r="K290" s="5"/>
      <c r="L290" s="254"/>
      <c r="M290" s="261"/>
      <c r="N290" s="262"/>
      <c r="O290" s="262"/>
    </row>
    <row r="291" spans="1:20" s="263" customFormat="1" ht="19.5" customHeight="1">
      <c r="A291" s="254"/>
      <c r="B291" s="256" t="s">
        <v>702</v>
      </c>
      <c r="C291" s="256" t="s">
        <v>705</v>
      </c>
      <c r="D291" s="257" t="s">
        <v>59</v>
      </c>
      <c r="E291" s="258">
        <v>25</v>
      </c>
      <c r="F291" s="259"/>
      <c r="G291" s="260"/>
      <c r="H291" s="254"/>
      <c r="I291" s="258"/>
      <c r="J291" s="259"/>
      <c r="K291" s="260"/>
      <c r="L291" s="254"/>
      <c r="M291" s="261"/>
      <c r="N291" s="262"/>
      <c r="O291" s="262"/>
    </row>
    <row r="292" spans="1:20" s="263" customFormat="1" ht="19.5" customHeight="1">
      <c r="A292" s="254"/>
      <c r="B292" s="256"/>
      <c r="C292" s="256"/>
      <c r="D292" s="257"/>
      <c r="E292" s="258"/>
      <c r="F292" s="259"/>
      <c r="G292" s="260"/>
      <c r="H292" s="254"/>
      <c r="I292" s="258"/>
      <c r="J292" s="259"/>
      <c r="K292" s="260"/>
      <c r="L292" s="254"/>
      <c r="M292" s="261"/>
      <c r="N292" s="262"/>
      <c r="O292" s="262"/>
    </row>
    <row r="293" spans="1:20" s="263" customFormat="1" ht="19.5" customHeight="1">
      <c r="A293" s="254"/>
      <c r="B293" s="256" t="s">
        <v>706</v>
      </c>
      <c r="C293" s="256" t="s">
        <v>633</v>
      </c>
      <c r="D293" s="257" t="s">
        <v>604</v>
      </c>
      <c r="E293" s="258">
        <v>1</v>
      </c>
      <c r="F293" s="259"/>
      <c r="G293" s="260"/>
      <c r="H293" s="254"/>
      <c r="I293" s="258"/>
      <c r="J293" s="259"/>
      <c r="K293" s="260"/>
      <c r="L293" s="254"/>
      <c r="M293" s="261"/>
      <c r="N293" s="262"/>
      <c r="O293" s="262"/>
    </row>
    <row r="294" spans="1:20" s="263" customFormat="1" ht="19.5" customHeight="1">
      <c r="A294" s="254"/>
      <c r="B294" s="255" t="s">
        <v>706</v>
      </c>
      <c r="C294" s="256" t="s">
        <v>606</v>
      </c>
      <c r="D294" s="257" t="s">
        <v>604</v>
      </c>
      <c r="E294" s="258">
        <v>2</v>
      </c>
      <c r="F294" s="259"/>
      <c r="G294" s="260"/>
      <c r="H294" s="254"/>
      <c r="I294" s="258"/>
      <c r="J294" s="259"/>
      <c r="K294" s="260"/>
      <c r="L294" s="254"/>
      <c r="M294" s="261"/>
      <c r="N294" s="50"/>
      <c r="O294" s="262"/>
    </row>
    <row r="295" spans="1:20" s="263" customFormat="1" ht="19.5" customHeight="1">
      <c r="A295" s="254"/>
      <c r="B295" s="256" t="s">
        <v>607</v>
      </c>
      <c r="C295" s="256" t="s">
        <v>638</v>
      </c>
      <c r="D295" s="257" t="s">
        <v>604</v>
      </c>
      <c r="E295" s="258">
        <v>1</v>
      </c>
      <c r="F295" s="259"/>
      <c r="G295" s="260"/>
      <c r="H295" s="254"/>
      <c r="I295" s="258"/>
      <c r="J295" s="259"/>
      <c r="K295" s="260"/>
      <c r="L295" s="254"/>
      <c r="M295" s="261"/>
      <c r="N295" s="262"/>
      <c r="O295" s="262"/>
    </row>
    <row r="296" spans="1:20" s="263" customFormat="1" ht="19.5" customHeight="1">
      <c r="A296" s="254"/>
      <c r="B296" s="256" t="s">
        <v>609</v>
      </c>
      <c r="C296" s="256" t="s">
        <v>610</v>
      </c>
      <c r="D296" s="257" t="s">
        <v>604</v>
      </c>
      <c r="E296" s="258">
        <v>2</v>
      </c>
      <c r="F296" s="259"/>
      <c r="G296" s="260"/>
      <c r="H296" s="254"/>
      <c r="I296" s="258"/>
      <c r="J296" s="259"/>
      <c r="K296" s="260"/>
      <c r="L296" s="254"/>
      <c r="M296" s="261"/>
      <c r="N296" s="262"/>
      <c r="O296" s="262"/>
    </row>
    <row r="297" spans="1:20" s="263" customFormat="1" ht="19.5" customHeight="1">
      <c r="A297" s="254"/>
      <c r="B297" s="256"/>
      <c r="C297" s="256"/>
      <c r="D297" s="257"/>
      <c r="E297" s="258"/>
      <c r="F297" s="259"/>
      <c r="G297" s="260"/>
      <c r="H297" s="254"/>
      <c r="I297" s="258"/>
      <c r="J297" s="259"/>
      <c r="K297" s="260"/>
      <c r="L297" s="254"/>
      <c r="M297" s="261"/>
      <c r="N297" s="262"/>
      <c r="O297" s="262"/>
    </row>
    <row r="298" spans="1:20" s="263" customFormat="1" ht="19.5" customHeight="1">
      <c r="A298" s="254"/>
      <c r="B298" s="256" t="s">
        <v>611</v>
      </c>
      <c r="C298" s="256"/>
      <c r="D298" s="257" t="s">
        <v>578</v>
      </c>
      <c r="E298" s="258">
        <v>1</v>
      </c>
      <c r="F298" s="259"/>
      <c r="G298" s="260"/>
      <c r="H298" s="254"/>
      <c r="I298" s="258"/>
      <c r="J298" s="259"/>
      <c r="K298" s="260"/>
      <c r="L298" s="254"/>
      <c r="M298" s="261"/>
      <c r="N298" s="50"/>
      <c r="O298" s="262"/>
    </row>
    <row r="299" spans="1:20" s="263" customFormat="1" ht="19.5" customHeight="1">
      <c r="A299" s="254"/>
      <c r="B299" s="255"/>
      <c r="C299" s="256"/>
      <c r="D299" s="257"/>
      <c r="E299" s="258"/>
      <c r="F299" s="259"/>
      <c r="G299" s="260"/>
      <c r="H299" s="254"/>
      <c r="I299" s="258"/>
      <c r="J299" s="259"/>
      <c r="K299" s="260"/>
      <c r="L299" s="254"/>
      <c r="M299" s="261"/>
      <c r="N299" s="262"/>
      <c r="O299" s="262"/>
    </row>
    <row r="300" spans="1:20" s="263" customFormat="1" ht="19.5" customHeight="1">
      <c r="A300" s="254"/>
      <c r="B300" s="256"/>
      <c r="C300" s="256"/>
      <c r="D300" s="257"/>
      <c r="E300" s="258"/>
      <c r="F300" s="259"/>
      <c r="G300" s="260"/>
      <c r="H300" s="254"/>
      <c r="I300" s="258"/>
      <c r="J300" s="259"/>
      <c r="K300" s="260"/>
      <c r="L300" s="254"/>
      <c r="M300" s="261"/>
      <c r="N300" s="262"/>
      <c r="O300" s="262"/>
    </row>
    <row r="301" spans="1:20" s="263" customFormat="1" ht="19.5" customHeight="1">
      <c r="A301" s="254"/>
      <c r="B301" s="255" t="s">
        <v>20</v>
      </c>
      <c r="C301" s="256"/>
      <c r="D301" s="257"/>
      <c r="E301" s="258"/>
      <c r="F301" s="259"/>
      <c r="G301" s="260"/>
      <c r="H301" s="254"/>
      <c r="I301" s="258"/>
      <c r="J301" s="259"/>
      <c r="K301" s="260"/>
      <c r="L301" s="254"/>
      <c r="M301" s="261"/>
      <c r="N301" s="262"/>
      <c r="O301" s="262"/>
    </row>
    <row r="302" spans="1:20" s="256" customFormat="1" ht="21.95" customHeight="1">
      <c r="A302" s="254"/>
      <c r="D302" s="257"/>
      <c r="G302" s="260"/>
      <c r="K302" s="260"/>
      <c r="M302" s="263"/>
      <c r="N302" s="263"/>
      <c r="O302" s="263"/>
      <c r="P302" s="263"/>
      <c r="Q302" s="263"/>
      <c r="R302" s="263"/>
      <c r="S302" s="263"/>
      <c r="T302" s="263"/>
    </row>
    <row r="303" spans="1:20" s="263" customFormat="1" ht="19.5" customHeight="1">
      <c r="A303" s="254">
        <v>5</v>
      </c>
      <c r="B303" s="255" t="s">
        <v>707</v>
      </c>
      <c r="C303" s="256"/>
      <c r="D303" s="257"/>
      <c r="E303" s="258"/>
      <c r="F303" s="259"/>
      <c r="G303" s="260"/>
      <c r="H303" s="254"/>
      <c r="I303" s="258"/>
      <c r="J303" s="259"/>
      <c r="K303" s="260"/>
      <c r="L303" s="254"/>
      <c r="M303" s="261"/>
      <c r="N303" s="262"/>
      <c r="O303" s="262"/>
    </row>
    <row r="304" spans="1:20" s="263" customFormat="1" ht="19.5" customHeight="1">
      <c r="A304" s="254"/>
      <c r="B304" s="256"/>
      <c r="C304" s="256"/>
      <c r="D304" s="257"/>
      <c r="E304" s="258"/>
      <c r="F304" s="259"/>
      <c r="G304" s="260"/>
      <c r="H304" s="254"/>
      <c r="I304" s="258"/>
      <c r="J304" s="259"/>
      <c r="K304" s="260"/>
      <c r="L304" s="254"/>
      <c r="M304" s="261"/>
      <c r="N304" s="262"/>
      <c r="O304" s="262"/>
    </row>
    <row r="305" spans="1:17" s="263" customFormat="1" ht="19.5" customHeight="1">
      <c r="A305" s="254"/>
      <c r="B305" s="255" t="s">
        <v>708</v>
      </c>
      <c r="C305" s="256"/>
      <c r="D305" s="257"/>
      <c r="E305" s="258"/>
      <c r="F305" s="259"/>
      <c r="G305" s="260"/>
      <c r="H305" s="254"/>
      <c r="I305" s="258"/>
      <c r="J305" s="259"/>
      <c r="K305" s="260"/>
      <c r="L305" s="254"/>
      <c r="M305" s="261"/>
      <c r="N305" s="262"/>
      <c r="O305" s="262"/>
    </row>
    <row r="306" spans="1:17" s="263" customFormat="1" ht="19.5" customHeight="1">
      <c r="A306" s="254"/>
      <c r="B306" s="255" t="s">
        <v>709</v>
      </c>
      <c r="C306" s="256" t="s">
        <v>710</v>
      </c>
      <c r="D306" s="257" t="s">
        <v>59</v>
      </c>
      <c r="E306" s="258">
        <v>46</v>
      </c>
      <c r="F306" s="259"/>
      <c r="G306" s="260"/>
      <c r="H306" s="254"/>
      <c r="I306" s="258"/>
      <c r="J306" s="259"/>
      <c r="K306" s="260"/>
      <c r="L306" s="254"/>
      <c r="M306" s="261"/>
      <c r="N306" s="262"/>
      <c r="O306" s="262"/>
    </row>
    <row r="307" spans="1:17" s="263" customFormat="1" ht="19.5" customHeight="1">
      <c r="A307" s="254"/>
      <c r="B307" s="256" t="s">
        <v>709</v>
      </c>
      <c r="C307" s="256" t="s">
        <v>711</v>
      </c>
      <c r="D307" s="257" t="s">
        <v>59</v>
      </c>
      <c r="E307" s="258">
        <v>38</v>
      </c>
      <c r="F307" s="259"/>
      <c r="G307" s="260"/>
      <c r="H307" s="254"/>
      <c r="I307" s="258"/>
      <c r="J307" s="5"/>
      <c r="K307" s="260"/>
      <c r="L307" s="254"/>
      <c r="M307" s="261"/>
      <c r="N307" s="262"/>
      <c r="O307" s="262"/>
    </row>
    <row r="308" spans="1:17" s="263" customFormat="1" ht="19.5" customHeight="1">
      <c r="A308" s="254"/>
      <c r="B308" s="256"/>
      <c r="C308" s="256"/>
      <c r="D308" s="257"/>
      <c r="E308" s="258"/>
      <c r="F308" s="259"/>
      <c r="G308" s="260"/>
      <c r="H308" s="254"/>
      <c r="I308" s="258"/>
      <c r="J308" s="259"/>
      <c r="K308" s="260"/>
      <c r="L308" s="254"/>
      <c r="M308" s="261"/>
      <c r="N308" s="262"/>
      <c r="O308" s="262"/>
    </row>
    <row r="309" spans="1:17" s="263" customFormat="1" ht="19.5" customHeight="1">
      <c r="A309" s="254"/>
      <c r="B309" s="256" t="s">
        <v>712</v>
      </c>
      <c r="C309" s="256" t="s">
        <v>631</v>
      </c>
      <c r="D309" s="257" t="s">
        <v>604</v>
      </c>
      <c r="E309" s="258">
        <v>1</v>
      </c>
      <c r="F309" s="259"/>
      <c r="G309" s="260"/>
      <c r="H309" s="254"/>
      <c r="I309" s="258"/>
      <c r="J309" s="259"/>
      <c r="K309" s="260"/>
      <c r="L309" s="254"/>
      <c r="M309" s="261"/>
      <c r="N309" s="264"/>
      <c r="O309" s="264"/>
      <c r="P309" s="264"/>
      <c r="Q309" s="264"/>
    </row>
    <row r="310" spans="1:17" s="263" customFormat="1" ht="19.5" customHeight="1">
      <c r="A310" s="254"/>
      <c r="B310" s="256" t="s">
        <v>607</v>
      </c>
      <c r="C310" s="256" t="s">
        <v>608</v>
      </c>
      <c r="D310" s="257" t="s">
        <v>604</v>
      </c>
      <c r="E310" s="258">
        <v>1</v>
      </c>
      <c r="F310" s="259"/>
      <c r="G310" s="260"/>
      <c r="H310" s="254"/>
      <c r="I310" s="258"/>
      <c r="J310" s="259"/>
      <c r="K310" s="260"/>
      <c r="L310" s="254"/>
      <c r="M310" s="261"/>
      <c r="N310" s="262"/>
      <c r="O310" s="262"/>
    </row>
    <row r="311" spans="1:17" s="263" customFormat="1" ht="19.5" customHeight="1">
      <c r="A311" s="254"/>
      <c r="B311" s="256" t="s">
        <v>607</v>
      </c>
      <c r="C311" s="256" t="s">
        <v>713</v>
      </c>
      <c r="D311" s="257" t="s">
        <v>604</v>
      </c>
      <c r="E311" s="258">
        <v>1</v>
      </c>
      <c r="F311" s="259"/>
      <c r="G311" s="260"/>
      <c r="H311" s="254"/>
      <c r="I311" s="258"/>
      <c r="J311" s="259"/>
      <c r="K311" s="5"/>
      <c r="L311" s="254"/>
      <c r="M311" s="261"/>
      <c r="N311" s="262"/>
      <c r="O311" s="262"/>
    </row>
    <row r="312" spans="1:17" s="263" customFormat="1" ht="19.5" customHeight="1">
      <c r="A312" s="254"/>
      <c r="B312" s="256"/>
      <c r="C312" s="256"/>
      <c r="D312" s="257"/>
      <c r="E312" s="258"/>
      <c r="F312" s="259"/>
      <c r="G312" s="260"/>
      <c r="H312" s="254"/>
      <c r="I312" s="258"/>
      <c r="J312" s="259"/>
      <c r="K312" s="5"/>
      <c r="L312" s="254"/>
      <c r="M312" s="261"/>
      <c r="N312" s="262"/>
      <c r="O312" s="262"/>
    </row>
    <row r="313" spans="1:17" s="263" customFormat="1" ht="19.5" customHeight="1">
      <c r="A313" s="254"/>
      <c r="B313" s="256" t="s">
        <v>611</v>
      </c>
      <c r="C313" s="256"/>
      <c r="D313" s="257" t="s">
        <v>578</v>
      </c>
      <c r="E313" s="258">
        <v>1</v>
      </c>
      <c r="F313" s="259"/>
      <c r="G313" s="260"/>
      <c r="H313" s="254"/>
      <c r="I313" s="258"/>
      <c r="J313" s="259"/>
      <c r="K313" s="7"/>
      <c r="L313" s="254"/>
      <c r="M313" s="261"/>
      <c r="N313" s="262"/>
      <c r="O313" s="262"/>
    </row>
    <row r="314" spans="1:17" s="263" customFormat="1" ht="19.5" customHeight="1">
      <c r="A314" s="254"/>
      <c r="B314" s="256"/>
      <c r="C314" s="256"/>
      <c r="D314" s="257"/>
      <c r="E314" s="258"/>
      <c r="F314" s="259"/>
      <c r="G314" s="260"/>
      <c r="H314" s="254"/>
      <c r="I314" s="258"/>
      <c r="J314" s="259"/>
      <c r="K314" s="260"/>
      <c r="L314" s="254"/>
      <c r="M314" s="261"/>
      <c r="N314" s="262"/>
      <c r="O314" s="262"/>
    </row>
    <row r="315" spans="1:17" s="263" customFormat="1" ht="19.5" customHeight="1">
      <c r="A315" s="254"/>
      <c r="B315" s="256"/>
      <c r="C315" s="256"/>
      <c r="D315" s="257"/>
      <c r="E315" s="258"/>
      <c r="F315" s="259"/>
      <c r="G315" s="260"/>
      <c r="H315" s="254"/>
      <c r="I315" s="258"/>
      <c r="J315" s="259"/>
      <c r="K315" s="5"/>
      <c r="L315" s="254"/>
      <c r="M315" s="261"/>
      <c r="N315" s="262"/>
      <c r="O315" s="262"/>
    </row>
    <row r="316" spans="1:17" s="263" customFormat="1" ht="19.5" customHeight="1">
      <c r="A316" s="254"/>
      <c r="B316" s="256"/>
      <c r="C316" s="256"/>
      <c r="D316" s="257"/>
      <c r="E316" s="258"/>
      <c r="F316" s="259"/>
      <c r="G316" s="260"/>
      <c r="H316" s="254"/>
      <c r="I316" s="258"/>
      <c r="J316" s="259"/>
      <c r="K316" s="260"/>
      <c r="L316" s="254"/>
      <c r="M316" s="261"/>
      <c r="N316" s="262"/>
      <c r="O316" s="262"/>
    </row>
    <row r="317" spans="1:17" s="263" customFormat="1" ht="19.5" customHeight="1">
      <c r="A317" s="254"/>
      <c r="B317" s="256"/>
      <c r="C317" s="256"/>
      <c r="D317" s="257"/>
      <c r="E317" s="258"/>
      <c r="F317" s="259"/>
      <c r="G317" s="260"/>
      <c r="H317" s="254"/>
      <c r="I317" s="258"/>
      <c r="J317" s="259"/>
      <c r="K317" s="260"/>
      <c r="L317" s="254"/>
      <c r="M317" s="261"/>
      <c r="N317" s="262"/>
      <c r="O317" s="262"/>
    </row>
    <row r="318" spans="1:17" s="263" customFormat="1" ht="19.5" customHeight="1">
      <c r="A318" s="254"/>
      <c r="B318" s="256"/>
      <c r="C318" s="256"/>
      <c r="D318" s="257"/>
      <c r="E318" s="258"/>
      <c r="F318" s="259"/>
      <c r="G318" s="260"/>
      <c r="H318" s="254"/>
      <c r="I318" s="258"/>
      <c r="J318" s="259"/>
      <c r="K318" s="260"/>
      <c r="L318" s="254"/>
      <c r="M318" s="261"/>
      <c r="N318" s="262"/>
      <c r="O318" s="262"/>
    </row>
    <row r="319" spans="1:17" s="263" customFormat="1" ht="19.5" customHeight="1">
      <c r="A319" s="254"/>
      <c r="B319" s="256"/>
      <c r="C319" s="256"/>
      <c r="D319" s="257"/>
      <c r="E319" s="258"/>
      <c r="F319" s="259"/>
      <c r="G319" s="260"/>
      <c r="H319" s="254"/>
      <c r="I319" s="258"/>
      <c r="J319" s="259"/>
      <c r="K319" s="260"/>
      <c r="L319" s="254"/>
      <c r="M319" s="261"/>
      <c r="N319" s="262"/>
      <c r="O319" s="262"/>
    </row>
    <row r="320" spans="1:17" s="263" customFormat="1" ht="19.5" customHeight="1">
      <c r="A320" s="254"/>
      <c r="B320" s="256"/>
      <c r="C320" s="256"/>
      <c r="D320" s="257"/>
      <c r="E320" s="258"/>
      <c r="F320" s="259"/>
      <c r="G320" s="260"/>
      <c r="H320" s="254"/>
      <c r="I320" s="258"/>
      <c r="J320" s="259"/>
      <c r="K320" s="260"/>
      <c r="L320" s="254"/>
      <c r="M320" s="261"/>
      <c r="N320" s="50"/>
      <c r="O320" s="262"/>
    </row>
    <row r="321" spans="1:20" s="263" customFormat="1" ht="19.5" customHeight="1">
      <c r="A321" s="254"/>
      <c r="B321" s="256"/>
      <c r="C321" s="256"/>
      <c r="D321" s="257"/>
      <c r="E321" s="258"/>
      <c r="F321" s="259"/>
      <c r="G321" s="260"/>
      <c r="H321" s="254"/>
      <c r="I321" s="258"/>
      <c r="J321" s="259"/>
      <c r="K321" s="260"/>
      <c r="L321" s="254"/>
      <c r="M321" s="261"/>
      <c r="N321" s="262"/>
      <c r="O321" s="262"/>
    </row>
    <row r="322" spans="1:20" s="263" customFormat="1" ht="19.5" customHeight="1">
      <c r="A322" s="254"/>
      <c r="B322" s="256"/>
      <c r="C322" s="256"/>
      <c r="D322" s="257"/>
      <c r="E322" s="258"/>
      <c r="F322" s="259"/>
      <c r="G322" s="260"/>
      <c r="H322" s="254"/>
      <c r="I322" s="258"/>
      <c r="J322" s="259"/>
      <c r="K322" s="260"/>
      <c r="L322" s="254"/>
      <c r="M322" s="261"/>
      <c r="N322" s="262"/>
      <c r="O322" s="262"/>
    </row>
    <row r="323" spans="1:20" s="263" customFormat="1" ht="19.5" customHeight="1">
      <c r="A323" s="254"/>
      <c r="B323" s="256"/>
      <c r="C323" s="256"/>
      <c r="D323" s="257"/>
      <c r="E323" s="258"/>
      <c r="F323" s="259"/>
      <c r="G323" s="260"/>
      <c r="H323" s="254"/>
      <c r="I323" s="258"/>
      <c r="J323" s="259"/>
      <c r="K323" s="260"/>
      <c r="L323" s="254"/>
      <c r="M323" s="261"/>
      <c r="N323" s="262"/>
      <c r="O323" s="262"/>
    </row>
    <row r="324" spans="1:20" s="263" customFormat="1" ht="19.5" customHeight="1">
      <c r="A324" s="254"/>
      <c r="B324" s="255"/>
      <c r="C324" s="256"/>
      <c r="D324" s="257"/>
      <c r="E324" s="258"/>
      <c r="F324" s="259"/>
      <c r="G324" s="260"/>
      <c r="H324" s="254"/>
      <c r="I324" s="258"/>
      <c r="J324" s="259"/>
      <c r="K324" s="260"/>
      <c r="L324" s="254"/>
      <c r="M324" s="261"/>
      <c r="N324" s="50"/>
      <c r="O324" s="262"/>
    </row>
    <row r="325" spans="1:20" s="263" customFormat="1" ht="19.5" customHeight="1">
      <c r="A325" s="254"/>
      <c r="B325" s="256"/>
      <c r="C325" s="256"/>
      <c r="D325" s="257"/>
      <c r="E325" s="258"/>
      <c r="F325" s="259"/>
      <c r="G325" s="260"/>
      <c r="H325" s="254"/>
      <c r="I325" s="258"/>
      <c r="J325" s="259"/>
      <c r="K325" s="260"/>
      <c r="L325" s="254"/>
      <c r="M325" s="261"/>
      <c r="N325" s="262"/>
      <c r="O325" s="262"/>
    </row>
    <row r="326" spans="1:20" s="263" customFormat="1" ht="19.5" customHeight="1">
      <c r="A326" s="254"/>
      <c r="B326" s="255" t="s">
        <v>714</v>
      </c>
      <c r="C326" s="256"/>
      <c r="D326" s="257"/>
      <c r="E326" s="258"/>
      <c r="F326" s="259"/>
      <c r="G326" s="260"/>
      <c r="H326" s="254"/>
      <c r="I326" s="258"/>
      <c r="J326" s="259"/>
      <c r="K326" s="260"/>
      <c r="L326" s="254"/>
      <c r="M326" s="261"/>
      <c r="N326" s="262"/>
      <c r="O326" s="262"/>
    </row>
    <row r="327" spans="1:20" s="256" customFormat="1" ht="21.95" customHeight="1">
      <c r="A327" s="254"/>
      <c r="D327" s="257"/>
      <c r="G327" s="260"/>
      <c r="K327" s="260"/>
      <c r="M327" s="263"/>
      <c r="N327" s="263"/>
      <c r="O327" s="263"/>
      <c r="P327" s="263"/>
      <c r="Q327" s="263"/>
      <c r="R327" s="263"/>
      <c r="S327" s="263"/>
      <c r="T327" s="263"/>
    </row>
    <row r="328" spans="1:20" s="263" customFormat="1" ht="19.5" customHeight="1">
      <c r="A328" s="254">
        <v>6</v>
      </c>
      <c r="B328" s="255" t="s">
        <v>547</v>
      </c>
      <c r="C328" s="256"/>
      <c r="D328" s="257"/>
      <c r="E328" s="258"/>
      <c r="F328" s="259"/>
      <c r="G328" s="260"/>
      <c r="H328" s="254"/>
      <c r="I328" s="258"/>
      <c r="J328" s="259"/>
      <c r="K328" s="260"/>
      <c r="L328" s="254"/>
      <c r="M328" s="261"/>
      <c r="N328" s="262"/>
      <c r="O328" s="262"/>
    </row>
    <row r="329" spans="1:20" s="263" customFormat="1" ht="19.5" customHeight="1">
      <c r="A329" s="254"/>
      <c r="B329" s="255"/>
      <c r="C329" s="256"/>
      <c r="D329" s="257"/>
      <c r="E329" s="258"/>
      <c r="F329" s="259"/>
      <c r="G329" s="260"/>
      <c r="H329" s="254"/>
      <c r="I329" s="258"/>
      <c r="J329" s="259"/>
      <c r="K329" s="260"/>
      <c r="L329" s="254"/>
      <c r="M329" s="261"/>
      <c r="N329" s="262"/>
      <c r="O329" s="262"/>
    </row>
    <row r="330" spans="1:20" s="263" customFormat="1" ht="19.5" customHeight="1">
      <c r="A330" s="254"/>
      <c r="B330" s="255" t="s">
        <v>715</v>
      </c>
      <c r="C330" s="256"/>
      <c r="D330" s="257"/>
      <c r="E330" s="258"/>
      <c r="F330" s="8"/>
      <c r="G330" s="260"/>
      <c r="H330" s="254"/>
      <c r="I330" s="258"/>
      <c r="J330" s="5"/>
      <c r="K330" s="260"/>
      <c r="L330" s="254"/>
      <c r="M330" s="261"/>
      <c r="N330" s="262"/>
      <c r="O330" s="262"/>
    </row>
    <row r="331" spans="1:20" s="263" customFormat="1" ht="19.5" customHeight="1">
      <c r="A331" s="254"/>
      <c r="B331" s="255" t="s">
        <v>716</v>
      </c>
      <c r="C331" s="256" t="s">
        <v>717</v>
      </c>
      <c r="D331" s="257" t="s">
        <v>59</v>
      </c>
      <c r="E331" s="258">
        <v>55</v>
      </c>
      <c r="F331" s="8"/>
      <c r="G331" s="260"/>
      <c r="H331" s="254"/>
      <c r="I331" s="258"/>
      <c r="J331" s="5"/>
      <c r="K331" s="5"/>
      <c r="L331" s="254"/>
      <c r="M331" s="261"/>
      <c r="N331" s="262"/>
      <c r="O331" s="262"/>
    </row>
    <row r="332" spans="1:20" s="263" customFormat="1" ht="19.5" customHeight="1">
      <c r="A332" s="254"/>
      <c r="B332" s="255" t="s">
        <v>716</v>
      </c>
      <c r="C332" s="256" t="s">
        <v>718</v>
      </c>
      <c r="D332" s="257" t="s">
        <v>59</v>
      </c>
      <c r="E332" s="258">
        <v>38</v>
      </c>
      <c r="F332" s="8"/>
      <c r="G332" s="260"/>
      <c r="H332" s="254"/>
      <c r="I332" s="258"/>
      <c r="J332" s="5"/>
      <c r="K332" s="260"/>
      <c r="L332" s="254"/>
      <c r="M332" s="261"/>
      <c r="N332" s="262"/>
      <c r="O332" s="262"/>
    </row>
    <row r="333" spans="1:20" s="263" customFormat="1" ht="19.5" customHeight="1">
      <c r="A333" s="254"/>
      <c r="B333" s="255" t="s">
        <v>716</v>
      </c>
      <c r="C333" s="256" t="s">
        <v>719</v>
      </c>
      <c r="D333" s="257" t="s">
        <v>59</v>
      </c>
      <c r="E333" s="258">
        <v>39</v>
      </c>
      <c r="F333" s="8"/>
      <c r="G333" s="260"/>
      <c r="H333" s="254"/>
      <c r="I333" s="258"/>
      <c r="J333" s="5"/>
      <c r="K333" s="260"/>
      <c r="L333" s="254"/>
      <c r="M333" s="261"/>
      <c r="N333" s="262"/>
      <c r="O333" s="262"/>
    </row>
    <row r="334" spans="1:20" s="263" customFormat="1" ht="19.5" customHeight="1">
      <c r="A334" s="254"/>
      <c r="B334" s="255"/>
      <c r="C334" s="256"/>
      <c r="D334" s="257"/>
      <c r="E334" s="258"/>
      <c r="F334" s="8"/>
      <c r="G334" s="260"/>
      <c r="H334" s="254"/>
      <c r="I334" s="258"/>
      <c r="J334" s="5"/>
      <c r="K334" s="260"/>
      <c r="L334" s="254"/>
      <c r="M334" s="261"/>
      <c r="N334" s="262"/>
      <c r="O334" s="262"/>
    </row>
    <row r="335" spans="1:20" s="263" customFormat="1" ht="19.5" customHeight="1">
      <c r="A335" s="254"/>
      <c r="B335" s="255" t="s">
        <v>720</v>
      </c>
      <c r="C335" s="256" t="s">
        <v>721</v>
      </c>
      <c r="D335" s="257" t="s">
        <v>604</v>
      </c>
      <c r="E335" s="258">
        <v>1</v>
      </c>
      <c r="F335" s="259"/>
      <c r="G335" s="260"/>
      <c r="H335" s="254"/>
      <c r="I335" s="269"/>
      <c r="J335" s="5"/>
      <c r="K335" s="260"/>
      <c r="L335" s="254"/>
      <c r="M335" s="261"/>
      <c r="N335" s="264"/>
      <c r="O335" s="264"/>
      <c r="P335" s="264"/>
      <c r="Q335" s="264"/>
    </row>
    <row r="336" spans="1:20" s="263" customFormat="1" ht="19.5" customHeight="1">
      <c r="A336" s="254"/>
      <c r="B336" s="255" t="s">
        <v>720</v>
      </c>
      <c r="C336" s="256" t="s">
        <v>722</v>
      </c>
      <c r="D336" s="257" t="s">
        <v>604</v>
      </c>
      <c r="E336" s="258">
        <v>1</v>
      </c>
      <c r="F336" s="259"/>
      <c r="G336" s="260"/>
      <c r="H336" s="254"/>
      <c r="I336" s="258"/>
      <c r="J336" s="259"/>
      <c r="K336" s="5"/>
      <c r="L336" s="254"/>
      <c r="M336" s="261"/>
      <c r="N336" s="262"/>
      <c r="O336" s="262"/>
    </row>
    <row r="337" spans="1:20" s="263" customFormat="1" ht="19.5" customHeight="1">
      <c r="A337" s="254"/>
      <c r="B337" s="255" t="s">
        <v>720</v>
      </c>
      <c r="C337" s="256" t="s">
        <v>723</v>
      </c>
      <c r="D337" s="257" t="s">
        <v>604</v>
      </c>
      <c r="E337" s="258">
        <v>3</v>
      </c>
      <c r="F337" s="259"/>
      <c r="G337" s="260"/>
      <c r="H337" s="254"/>
      <c r="I337" s="258"/>
      <c r="J337" s="259"/>
      <c r="K337" s="5"/>
      <c r="L337" s="254"/>
      <c r="M337" s="261"/>
      <c r="N337" s="262"/>
      <c r="O337" s="262"/>
    </row>
    <row r="338" spans="1:20" s="263" customFormat="1" ht="19.5" customHeight="1">
      <c r="A338" s="254"/>
      <c r="B338" s="255" t="s">
        <v>607</v>
      </c>
      <c r="C338" s="256" t="s">
        <v>724</v>
      </c>
      <c r="D338" s="257" t="s">
        <v>604</v>
      </c>
      <c r="E338" s="258">
        <v>1</v>
      </c>
      <c r="F338" s="259"/>
      <c r="G338" s="260"/>
      <c r="H338" s="254"/>
      <c r="I338" s="258"/>
      <c r="J338" s="259"/>
      <c r="K338" s="7"/>
      <c r="L338" s="254"/>
      <c r="M338" s="261"/>
      <c r="N338" s="262"/>
      <c r="O338" s="262"/>
    </row>
    <row r="339" spans="1:20" s="263" customFormat="1" ht="19.5" customHeight="1">
      <c r="A339" s="254"/>
      <c r="B339" s="255" t="s">
        <v>725</v>
      </c>
      <c r="C339" s="256" t="s">
        <v>726</v>
      </c>
      <c r="D339" s="257" t="s">
        <v>604</v>
      </c>
      <c r="E339" s="258">
        <v>2</v>
      </c>
      <c r="F339" s="259"/>
      <c r="G339" s="260"/>
      <c r="H339" s="254"/>
      <c r="I339" s="258"/>
      <c r="J339" s="259"/>
      <c r="K339" s="260"/>
      <c r="L339" s="254"/>
      <c r="M339" s="261"/>
      <c r="N339" s="262"/>
      <c r="O339" s="262"/>
    </row>
    <row r="340" spans="1:20" s="263" customFormat="1" ht="19.5" customHeight="1">
      <c r="A340" s="254"/>
      <c r="B340" s="256" t="s">
        <v>727</v>
      </c>
      <c r="C340" s="256" t="s">
        <v>728</v>
      </c>
      <c r="D340" s="257" t="s">
        <v>604</v>
      </c>
      <c r="E340" s="258">
        <v>7</v>
      </c>
      <c r="F340" s="259"/>
      <c r="G340" s="260"/>
      <c r="H340" s="254"/>
      <c r="I340" s="258"/>
      <c r="J340" s="259"/>
      <c r="K340" s="5"/>
      <c r="L340" s="254"/>
      <c r="M340" s="261"/>
      <c r="N340" s="262"/>
      <c r="O340" s="262"/>
    </row>
    <row r="341" spans="1:20" s="263" customFormat="1" ht="19.5" customHeight="1">
      <c r="A341" s="254"/>
      <c r="B341" s="255"/>
      <c r="C341" s="256"/>
      <c r="D341" s="257"/>
      <c r="E341" s="258"/>
      <c r="F341" s="259"/>
      <c r="G341" s="260"/>
      <c r="H341" s="254"/>
      <c r="I341" s="258"/>
      <c r="J341" s="259"/>
      <c r="K341" s="260"/>
      <c r="L341" s="254"/>
      <c r="M341" s="261"/>
      <c r="N341" s="262"/>
      <c r="O341" s="262"/>
    </row>
    <row r="342" spans="1:20" s="263" customFormat="1" ht="19.5" customHeight="1">
      <c r="A342" s="254"/>
      <c r="B342" s="256"/>
      <c r="C342" s="256"/>
      <c r="D342" s="257"/>
      <c r="E342" s="258"/>
      <c r="F342" s="259"/>
      <c r="G342" s="260"/>
      <c r="H342" s="254"/>
      <c r="I342" s="258"/>
      <c r="J342" s="259"/>
      <c r="K342" s="260"/>
      <c r="L342" s="254"/>
      <c r="M342" s="261"/>
      <c r="N342" s="262"/>
      <c r="O342" s="262"/>
    </row>
    <row r="343" spans="1:20" s="263" customFormat="1" ht="19.5" customHeight="1">
      <c r="A343" s="254"/>
      <c r="B343" s="255"/>
      <c r="C343" s="256"/>
      <c r="D343" s="257"/>
      <c r="E343" s="258"/>
      <c r="F343" s="259"/>
      <c r="G343" s="260"/>
      <c r="H343" s="254"/>
      <c r="I343" s="258"/>
      <c r="J343" s="259"/>
      <c r="K343" s="260"/>
      <c r="L343" s="254"/>
      <c r="M343" s="261"/>
      <c r="N343" s="262"/>
      <c r="O343" s="262"/>
    </row>
    <row r="344" spans="1:20" s="263" customFormat="1" ht="19.5" customHeight="1">
      <c r="A344" s="254"/>
      <c r="B344" s="255"/>
      <c r="C344" s="256"/>
      <c r="D344" s="257"/>
      <c r="E344" s="258"/>
      <c r="F344" s="259"/>
      <c r="G344" s="260"/>
      <c r="H344" s="254"/>
      <c r="I344" s="258"/>
      <c r="J344" s="259"/>
      <c r="K344" s="260"/>
      <c r="L344" s="254"/>
      <c r="M344" s="261"/>
      <c r="N344" s="50"/>
      <c r="O344" s="262"/>
    </row>
    <row r="345" spans="1:20" s="263" customFormat="1" ht="19.5" customHeight="1">
      <c r="A345" s="254"/>
      <c r="B345" s="256"/>
      <c r="C345" s="256"/>
      <c r="D345" s="257"/>
      <c r="E345" s="258"/>
      <c r="F345" s="259"/>
      <c r="G345" s="260"/>
      <c r="H345" s="254"/>
      <c r="I345" s="258"/>
      <c r="J345" s="259"/>
      <c r="K345" s="260"/>
      <c r="L345" s="254"/>
      <c r="M345" s="261"/>
      <c r="N345" s="262"/>
      <c r="O345" s="262"/>
    </row>
    <row r="346" spans="1:20" s="263" customFormat="1" ht="19.5" customHeight="1">
      <c r="A346" s="254"/>
      <c r="B346" s="256"/>
      <c r="C346" s="256"/>
      <c r="D346" s="257"/>
      <c r="E346" s="258"/>
      <c r="F346" s="259"/>
      <c r="G346" s="260"/>
      <c r="H346" s="254"/>
      <c r="I346" s="258"/>
      <c r="J346" s="259"/>
      <c r="K346" s="260"/>
      <c r="L346" s="254"/>
      <c r="M346" s="261"/>
      <c r="N346" s="262"/>
      <c r="O346" s="262"/>
    </row>
    <row r="347" spans="1:20" s="263" customFormat="1" ht="19.5" customHeight="1">
      <c r="A347" s="254"/>
      <c r="B347" s="255"/>
      <c r="C347" s="256"/>
      <c r="D347" s="257"/>
      <c r="E347" s="258"/>
      <c r="F347" s="259"/>
      <c r="G347" s="260"/>
      <c r="H347" s="254"/>
      <c r="I347" s="258"/>
      <c r="J347" s="259"/>
      <c r="K347" s="260"/>
      <c r="L347" s="254"/>
      <c r="M347" s="261"/>
      <c r="N347" s="262"/>
      <c r="O347" s="262"/>
    </row>
    <row r="348" spans="1:20" s="263" customFormat="1" ht="19.5" customHeight="1">
      <c r="A348" s="254"/>
      <c r="B348" s="255"/>
      <c r="C348" s="256"/>
      <c r="D348" s="257"/>
      <c r="E348" s="258"/>
      <c r="F348" s="259"/>
      <c r="G348" s="260"/>
      <c r="H348" s="254"/>
      <c r="I348" s="258"/>
      <c r="J348" s="259"/>
      <c r="K348" s="260"/>
      <c r="L348" s="254"/>
      <c r="M348" s="261"/>
      <c r="N348" s="50"/>
      <c r="O348" s="262"/>
    </row>
    <row r="349" spans="1:20" s="263" customFormat="1" ht="19.5" customHeight="1">
      <c r="A349" s="254"/>
      <c r="B349" s="255"/>
      <c r="C349" s="256"/>
      <c r="D349" s="257"/>
      <c r="E349" s="258"/>
      <c r="F349" s="259"/>
      <c r="G349" s="260"/>
      <c r="H349" s="254"/>
      <c r="I349" s="258"/>
      <c r="J349" s="259"/>
      <c r="K349" s="260"/>
      <c r="L349" s="254"/>
      <c r="M349" s="261"/>
      <c r="N349" s="262"/>
      <c r="O349" s="262"/>
    </row>
    <row r="350" spans="1:20" s="263" customFormat="1" ht="19.5" customHeight="1">
      <c r="A350" s="254"/>
      <c r="B350" s="255"/>
      <c r="C350" s="256"/>
      <c r="D350" s="257"/>
      <c r="E350" s="258"/>
      <c r="F350" s="259"/>
      <c r="G350" s="260"/>
      <c r="H350" s="254"/>
      <c r="I350" s="258"/>
      <c r="J350" s="259"/>
      <c r="K350" s="260"/>
      <c r="L350" s="254"/>
      <c r="M350" s="261"/>
      <c r="N350" s="262"/>
      <c r="O350" s="262"/>
    </row>
    <row r="351" spans="1:20" s="263" customFormat="1" ht="19.5" customHeight="1">
      <c r="A351" s="254"/>
      <c r="B351" s="255" t="s">
        <v>20</v>
      </c>
      <c r="C351" s="256"/>
      <c r="D351" s="257"/>
      <c r="E351" s="258"/>
      <c r="F351" s="259"/>
      <c r="G351" s="260"/>
      <c r="H351" s="254"/>
      <c r="I351" s="258"/>
      <c r="J351" s="259"/>
      <c r="K351" s="260"/>
      <c r="L351" s="254"/>
      <c r="M351" s="261"/>
      <c r="N351" s="262"/>
      <c r="O351" s="262"/>
    </row>
    <row r="352" spans="1:20" s="256" customFormat="1" ht="21.95" customHeight="1">
      <c r="A352" s="254"/>
      <c r="D352" s="257"/>
      <c r="G352" s="260"/>
      <c r="K352" s="260"/>
      <c r="M352" s="263"/>
      <c r="N352" s="263"/>
      <c r="O352" s="263"/>
      <c r="P352" s="263"/>
      <c r="Q352" s="263"/>
      <c r="R352" s="263"/>
      <c r="S352" s="263"/>
      <c r="T352" s="263"/>
    </row>
    <row r="353" spans="1:17" s="263" customFormat="1" ht="19.5" customHeight="1">
      <c r="A353" s="254">
        <v>7</v>
      </c>
      <c r="B353" s="255" t="s">
        <v>729</v>
      </c>
      <c r="C353" s="256"/>
      <c r="D353" s="257"/>
      <c r="E353" s="258"/>
      <c r="F353" s="259"/>
      <c r="G353" s="260"/>
      <c r="H353" s="254"/>
      <c r="I353" s="258"/>
      <c r="J353" s="259"/>
      <c r="K353" s="260"/>
      <c r="L353" s="254"/>
      <c r="M353" s="261"/>
      <c r="N353" s="262"/>
      <c r="O353" s="262"/>
    </row>
    <row r="354" spans="1:17" s="263" customFormat="1" ht="19.5" customHeight="1">
      <c r="A354" s="254"/>
      <c r="B354" s="256"/>
      <c r="C354" s="256"/>
      <c r="D354" s="257"/>
      <c r="E354" s="258"/>
      <c r="F354" s="259"/>
      <c r="G354" s="260"/>
      <c r="H354" s="254"/>
      <c r="I354" s="258"/>
      <c r="J354" s="259"/>
      <c r="K354" s="7"/>
      <c r="L354" s="254"/>
      <c r="M354" s="261"/>
      <c r="N354" s="262"/>
      <c r="O354" s="262"/>
    </row>
    <row r="355" spans="1:17" s="263" customFormat="1" ht="19.5" customHeight="1">
      <c r="A355" s="254" t="s">
        <v>457</v>
      </c>
      <c r="B355" s="256" t="s">
        <v>730</v>
      </c>
      <c r="C355" s="256"/>
      <c r="D355" s="257" t="s">
        <v>578</v>
      </c>
      <c r="E355" s="258">
        <v>1</v>
      </c>
      <c r="F355" s="259"/>
      <c r="G355" s="260"/>
      <c r="H355" s="254"/>
      <c r="I355" s="258"/>
      <c r="J355" s="259"/>
      <c r="K355" s="260"/>
      <c r="L355" s="254"/>
      <c r="M355" s="261"/>
      <c r="N355" s="262"/>
      <c r="O355" s="262"/>
    </row>
    <row r="356" spans="1:17" s="263" customFormat="1" ht="19.5" customHeight="1">
      <c r="A356" s="254" t="s">
        <v>459</v>
      </c>
      <c r="B356" s="256" t="s">
        <v>731</v>
      </c>
      <c r="C356" s="256"/>
      <c r="D356" s="257" t="s">
        <v>578</v>
      </c>
      <c r="E356" s="258">
        <v>1</v>
      </c>
      <c r="F356" s="259"/>
      <c r="G356" s="260"/>
      <c r="H356" s="254"/>
      <c r="I356" s="258"/>
      <c r="J356" s="259"/>
      <c r="K356" s="260"/>
      <c r="L356" s="254"/>
      <c r="M356" s="261"/>
      <c r="N356" s="262"/>
      <c r="O356" s="262"/>
    </row>
    <row r="357" spans="1:17" s="263" customFormat="1" ht="19.5" customHeight="1">
      <c r="A357" s="254"/>
      <c r="B357" s="256"/>
      <c r="C357" s="256"/>
      <c r="D357" s="257"/>
      <c r="E357" s="258"/>
      <c r="F357" s="8"/>
      <c r="G357" s="260"/>
      <c r="H357" s="254"/>
      <c r="I357" s="258"/>
      <c r="J357" s="5"/>
      <c r="K357" s="5"/>
      <c r="L357" s="254"/>
      <c r="M357" s="261"/>
      <c r="N357" s="262"/>
      <c r="O357" s="262"/>
    </row>
    <row r="358" spans="1:17" s="263" customFormat="1" ht="19.5" customHeight="1">
      <c r="A358" s="254"/>
      <c r="B358" s="255"/>
      <c r="C358" s="256"/>
      <c r="D358" s="257"/>
      <c r="E358" s="258"/>
      <c r="F358" s="8"/>
      <c r="G358" s="260"/>
      <c r="H358" s="254"/>
      <c r="I358" s="258"/>
      <c r="J358" s="5"/>
      <c r="K358" s="5"/>
      <c r="L358" s="254"/>
      <c r="M358" s="261"/>
      <c r="N358" s="262"/>
      <c r="O358" s="262"/>
    </row>
    <row r="359" spans="1:17" s="263" customFormat="1" ht="19.5" customHeight="1">
      <c r="A359" s="254"/>
      <c r="B359" s="256"/>
      <c r="C359" s="256"/>
      <c r="D359" s="257"/>
      <c r="E359" s="258"/>
      <c r="F359" s="270"/>
      <c r="G359" s="260"/>
      <c r="H359" s="254"/>
      <c r="I359" s="258"/>
      <c r="J359" s="259"/>
      <c r="K359" s="260"/>
      <c r="L359" s="254"/>
      <c r="M359" s="261"/>
      <c r="N359" s="262"/>
      <c r="O359" s="262"/>
    </row>
    <row r="360" spans="1:17" s="263" customFormat="1" ht="19.5" customHeight="1">
      <c r="A360" s="254"/>
      <c r="B360" s="255"/>
      <c r="C360" s="256"/>
      <c r="D360" s="257"/>
      <c r="E360" s="258"/>
      <c r="F360" s="259"/>
      <c r="G360" s="260"/>
      <c r="H360" s="254"/>
      <c r="I360" s="258"/>
      <c r="J360" s="259"/>
      <c r="K360" s="5"/>
      <c r="L360" s="254"/>
      <c r="M360" s="261"/>
      <c r="N360" s="264"/>
      <c r="O360" s="264"/>
      <c r="P360" s="264"/>
      <c r="Q360" s="264"/>
    </row>
    <row r="361" spans="1:17" s="263" customFormat="1" ht="19.5" customHeight="1">
      <c r="A361" s="254"/>
      <c r="B361" s="255"/>
      <c r="C361" s="256"/>
      <c r="D361" s="257"/>
      <c r="E361" s="258"/>
      <c r="F361" s="259"/>
      <c r="G361" s="260"/>
      <c r="H361" s="254"/>
      <c r="I361" s="258"/>
      <c r="J361" s="259"/>
      <c r="K361" s="260"/>
      <c r="L361" s="254"/>
      <c r="M361" s="261"/>
      <c r="N361" s="262"/>
      <c r="O361" s="262"/>
    </row>
    <row r="362" spans="1:17" s="263" customFormat="1" ht="19.5" customHeight="1">
      <c r="A362" s="254"/>
      <c r="B362" s="255"/>
      <c r="C362" s="256"/>
      <c r="D362" s="257"/>
      <c r="E362" s="258"/>
      <c r="F362" s="259"/>
      <c r="G362" s="260"/>
      <c r="H362" s="254"/>
      <c r="I362" s="258"/>
      <c r="J362" s="259"/>
      <c r="K362" s="5"/>
      <c r="L362" s="254"/>
      <c r="M362" s="261"/>
      <c r="N362" s="262"/>
      <c r="O362" s="262"/>
    </row>
    <row r="363" spans="1:17" s="263" customFormat="1" ht="19.5" customHeight="1">
      <c r="A363" s="254"/>
      <c r="B363" s="255"/>
      <c r="C363" s="256"/>
      <c r="D363" s="257"/>
      <c r="E363" s="258"/>
      <c r="F363" s="259"/>
      <c r="G363" s="260"/>
      <c r="H363" s="254"/>
      <c r="I363" s="258"/>
      <c r="J363" s="259"/>
      <c r="K363" s="5"/>
      <c r="L363" s="254"/>
      <c r="M363" s="261"/>
      <c r="N363" s="262"/>
      <c r="O363" s="262"/>
    </row>
    <row r="364" spans="1:17" s="263" customFormat="1" ht="19.5" customHeight="1">
      <c r="A364" s="254"/>
      <c r="B364" s="255"/>
      <c r="C364" s="256"/>
      <c r="D364" s="257"/>
      <c r="E364" s="258"/>
      <c r="F364" s="259"/>
      <c r="G364" s="260"/>
      <c r="H364" s="254"/>
      <c r="I364" s="258"/>
      <c r="J364" s="259"/>
      <c r="K364" s="260"/>
      <c r="L364" s="254"/>
      <c r="M364" s="261"/>
      <c r="N364" s="262"/>
      <c r="O364" s="262"/>
    </row>
    <row r="365" spans="1:17" s="263" customFormat="1" ht="19.5" customHeight="1">
      <c r="A365" s="254"/>
      <c r="B365" s="255"/>
      <c r="C365" s="256"/>
      <c r="D365" s="257"/>
      <c r="E365" s="258"/>
      <c r="F365" s="259"/>
      <c r="G365" s="260"/>
      <c r="H365" s="254"/>
      <c r="I365" s="258"/>
      <c r="J365" s="259"/>
      <c r="K365" s="5"/>
      <c r="L365" s="254"/>
      <c r="M365" s="261"/>
      <c r="N365" s="262"/>
      <c r="O365" s="262"/>
    </row>
    <row r="366" spans="1:17" s="263" customFormat="1" ht="19.5" customHeight="1">
      <c r="A366" s="254"/>
      <c r="B366" s="255"/>
      <c r="C366" s="256"/>
      <c r="D366" s="257"/>
      <c r="E366" s="258"/>
      <c r="F366" s="259"/>
      <c r="G366" s="260"/>
      <c r="H366" s="254"/>
      <c r="I366" s="258"/>
      <c r="J366" s="259"/>
      <c r="K366" s="260"/>
      <c r="L366" s="254"/>
      <c r="M366" s="261"/>
      <c r="N366" s="262"/>
      <c r="O366" s="262"/>
    </row>
    <row r="367" spans="1:17" s="263" customFormat="1" ht="19.5" customHeight="1">
      <c r="A367" s="254"/>
      <c r="B367" s="256"/>
      <c r="C367" s="256"/>
      <c r="D367" s="257"/>
      <c r="E367" s="258"/>
      <c r="F367" s="259"/>
      <c r="G367" s="260"/>
      <c r="H367" s="254"/>
      <c r="I367" s="258"/>
      <c r="J367" s="259"/>
      <c r="K367" s="260"/>
      <c r="L367" s="254"/>
      <c r="M367" s="261"/>
      <c r="N367" s="262"/>
      <c r="O367" s="262"/>
    </row>
    <row r="368" spans="1:17" s="263" customFormat="1" ht="19.5" customHeight="1">
      <c r="A368" s="254"/>
      <c r="B368" s="255"/>
      <c r="C368" s="256"/>
      <c r="D368" s="257"/>
      <c r="E368" s="258"/>
      <c r="F368" s="259"/>
      <c r="G368" s="260"/>
      <c r="H368" s="254"/>
      <c r="I368" s="258"/>
      <c r="J368" s="259"/>
      <c r="K368" s="260"/>
      <c r="L368" s="254"/>
      <c r="M368" s="261"/>
      <c r="N368" s="262"/>
      <c r="O368" s="262"/>
    </row>
    <row r="369" spans="1:20" s="263" customFormat="1" ht="19.5" customHeight="1">
      <c r="A369" s="254"/>
      <c r="B369" s="255"/>
      <c r="C369" s="256"/>
      <c r="D369" s="257"/>
      <c r="E369" s="258"/>
      <c r="F369" s="259"/>
      <c r="G369" s="260"/>
      <c r="H369" s="254"/>
      <c r="I369" s="258"/>
      <c r="J369" s="259"/>
      <c r="K369" s="260"/>
      <c r="L369" s="254"/>
      <c r="M369" s="261"/>
      <c r="N369" s="50"/>
      <c r="O369" s="262"/>
    </row>
    <row r="370" spans="1:20" s="263" customFormat="1" ht="19.5" customHeight="1">
      <c r="A370" s="254"/>
      <c r="B370" s="255"/>
      <c r="C370" s="256"/>
      <c r="D370" s="257"/>
      <c r="E370" s="258"/>
      <c r="F370" s="259"/>
      <c r="G370" s="260"/>
      <c r="H370" s="254"/>
      <c r="I370" s="258"/>
      <c r="J370" s="259"/>
      <c r="K370" s="260"/>
      <c r="L370" s="254"/>
      <c r="M370" s="261"/>
      <c r="N370" s="262"/>
      <c r="O370" s="262"/>
    </row>
    <row r="371" spans="1:20" s="263" customFormat="1" ht="19.5" customHeight="1">
      <c r="A371" s="254"/>
      <c r="B371" s="255"/>
      <c r="C371" s="256"/>
      <c r="D371" s="257"/>
      <c r="E371" s="258"/>
      <c r="F371" s="259"/>
      <c r="G371" s="260"/>
      <c r="H371" s="254"/>
      <c r="I371" s="258"/>
      <c r="J371" s="259"/>
      <c r="K371" s="260"/>
      <c r="L371" s="254"/>
      <c r="M371" s="261"/>
      <c r="N371" s="262"/>
      <c r="O371" s="262"/>
    </row>
    <row r="372" spans="1:20" s="263" customFormat="1" ht="19.5" customHeight="1">
      <c r="A372" s="254"/>
      <c r="B372" s="255"/>
      <c r="C372" s="256"/>
      <c r="D372" s="257"/>
      <c r="E372" s="258"/>
      <c r="F372" s="259"/>
      <c r="G372" s="260"/>
      <c r="H372" s="254"/>
      <c r="I372" s="258"/>
      <c r="J372" s="259"/>
      <c r="K372" s="260"/>
      <c r="L372" s="254"/>
      <c r="M372" s="261"/>
      <c r="N372" s="262"/>
      <c r="O372" s="262"/>
    </row>
    <row r="373" spans="1:20" s="263" customFormat="1" ht="19.5" customHeight="1">
      <c r="A373" s="254"/>
      <c r="B373" s="255"/>
      <c r="C373" s="256"/>
      <c r="D373" s="257"/>
      <c r="E373" s="258"/>
      <c r="F373" s="259"/>
      <c r="G373" s="260"/>
      <c r="H373" s="254"/>
      <c r="I373" s="258"/>
      <c r="J373" s="259"/>
      <c r="K373" s="260"/>
      <c r="L373" s="254"/>
      <c r="M373" s="261"/>
      <c r="N373" s="50"/>
      <c r="O373" s="262"/>
    </row>
    <row r="374" spans="1:20" s="263" customFormat="1" ht="19.5" customHeight="1">
      <c r="A374" s="254"/>
      <c r="B374" s="255"/>
      <c r="C374" s="256"/>
      <c r="D374" s="257"/>
      <c r="E374" s="258"/>
      <c r="F374" s="259"/>
      <c r="G374" s="260"/>
      <c r="H374" s="254"/>
      <c r="I374" s="258"/>
      <c r="J374" s="259"/>
      <c r="K374" s="260"/>
      <c r="L374" s="254"/>
      <c r="M374" s="261"/>
      <c r="N374" s="262"/>
      <c r="O374" s="262"/>
    </row>
    <row r="375" spans="1:20" s="263" customFormat="1" ht="19.5" customHeight="1">
      <c r="A375" s="254"/>
      <c r="B375" s="255"/>
      <c r="C375" s="256"/>
      <c r="D375" s="257"/>
      <c r="E375" s="258"/>
      <c r="F375" s="259"/>
      <c r="G375" s="260"/>
      <c r="H375" s="254"/>
      <c r="I375" s="258"/>
      <c r="J375" s="259"/>
      <c r="K375" s="260"/>
      <c r="L375" s="254"/>
      <c r="M375" s="261"/>
      <c r="N375" s="262"/>
      <c r="O375" s="262"/>
    </row>
    <row r="376" spans="1:20" s="263" customFormat="1" ht="19.5" customHeight="1">
      <c r="A376" s="254"/>
      <c r="B376" s="255" t="s">
        <v>20</v>
      </c>
      <c r="C376" s="256"/>
      <c r="D376" s="257"/>
      <c r="E376" s="258"/>
      <c r="F376" s="259"/>
      <c r="G376" s="260"/>
      <c r="H376" s="254"/>
      <c r="I376" s="258"/>
      <c r="J376" s="259"/>
      <c r="K376" s="260"/>
      <c r="L376" s="254"/>
      <c r="M376" s="261"/>
      <c r="N376" s="262"/>
      <c r="O376" s="262"/>
    </row>
    <row r="377" spans="1:20" s="256" customFormat="1" ht="21.95" customHeight="1">
      <c r="A377" s="254"/>
      <c r="D377" s="257"/>
      <c r="G377" s="260"/>
      <c r="K377" s="260"/>
      <c r="M377" s="263"/>
      <c r="N377" s="263"/>
      <c r="O377" s="263"/>
      <c r="P377" s="263"/>
      <c r="Q377" s="263"/>
      <c r="R377" s="263"/>
      <c r="S377" s="263"/>
      <c r="T377" s="263"/>
    </row>
    <row r="378" spans="1:20" s="263" customFormat="1" ht="19.5" customHeight="1">
      <c r="A378" s="254" t="s">
        <v>457</v>
      </c>
      <c r="B378" s="255" t="s">
        <v>732</v>
      </c>
      <c r="C378" s="256"/>
      <c r="D378" s="257"/>
      <c r="E378" s="258"/>
      <c r="F378" s="259"/>
      <c r="G378" s="260"/>
      <c r="H378" s="254"/>
      <c r="I378" s="258"/>
      <c r="J378" s="259"/>
      <c r="K378" s="260"/>
      <c r="L378" s="254"/>
      <c r="M378" s="261"/>
      <c r="N378" s="262"/>
      <c r="O378" s="262"/>
    </row>
    <row r="379" spans="1:20" s="263" customFormat="1" ht="19.5" customHeight="1">
      <c r="A379" s="254"/>
      <c r="B379" s="255"/>
      <c r="C379" s="256"/>
      <c r="D379" s="257"/>
      <c r="E379" s="258"/>
      <c r="F379" s="259"/>
      <c r="G379" s="260"/>
      <c r="H379" s="254"/>
      <c r="I379" s="258"/>
      <c r="J379" s="259"/>
      <c r="K379" s="260"/>
      <c r="L379" s="254"/>
      <c r="M379" s="261"/>
      <c r="N379" s="262"/>
      <c r="O379" s="262"/>
    </row>
    <row r="380" spans="1:20" s="263" customFormat="1" ht="19.5" customHeight="1">
      <c r="A380" s="254"/>
      <c r="B380" s="255" t="s">
        <v>733</v>
      </c>
      <c r="C380" s="256" t="s">
        <v>734</v>
      </c>
      <c r="D380" s="257" t="s">
        <v>669</v>
      </c>
      <c r="E380" s="258">
        <v>1</v>
      </c>
      <c r="F380" s="259"/>
      <c r="G380" s="260"/>
      <c r="H380" s="254"/>
      <c r="I380" s="258"/>
      <c r="J380" s="259"/>
      <c r="K380" s="260"/>
      <c r="L380" s="254"/>
      <c r="M380" s="261"/>
      <c r="N380" s="262"/>
      <c r="O380" s="262"/>
    </row>
    <row r="381" spans="1:20" s="263" customFormat="1" ht="19.5" customHeight="1">
      <c r="A381" s="254"/>
      <c r="B381" s="256" t="s">
        <v>735</v>
      </c>
      <c r="C381" s="256" t="s">
        <v>736</v>
      </c>
      <c r="D381" s="257"/>
      <c r="E381" s="258"/>
      <c r="F381" s="8"/>
      <c r="G381" s="260"/>
      <c r="H381" s="254"/>
      <c r="I381" s="258"/>
      <c r="J381" s="5"/>
      <c r="K381" s="5"/>
      <c r="L381" s="254"/>
      <c r="M381" s="261"/>
      <c r="N381" s="262"/>
      <c r="O381" s="262"/>
    </row>
    <row r="382" spans="1:20" s="263" customFormat="1" ht="19.5" customHeight="1">
      <c r="A382" s="254"/>
      <c r="B382" s="256"/>
      <c r="C382" s="237" t="s">
        <v>737</v>
      </c>
      <c r="D382" s="257"/>
      <c r="E382" s="258"/>
      <c r="F382" s="8"/>
      <c r="G382" s="260"/>
      <c r="H382" s="254"/>
      <c r="I382" s="258"/>
      <c r="J382" s="5"/>
      <c r="K382" s="5"/>
      <c r="L382" s="254"/>
      <c r="M382" s="261"/>
      <c r="N382" s="262"/>
      <c r="O382" s="262"/>
    </row>
    <row r="383" spans="1:20" s="263" customFormat="1" ht="19.5" customHeight="1">
      <c r="A383" s="254"/>
      <c r="B383" s="255"/>
      <c r="C383" s="256" t="s">
        <v>738</v>
      </c>
      <c r="D383" s="257"/>
      <c r="E383" s="258"/>
      <c r="F383" s="259"/>
      <c r="G383" s="260"/>
      <c r="H383" s="254"/>
      <c r="I383" s="258"/>
      <c r="J383" s="259"/>
      <c r="K383" s="260"/>
      <c r="L383" s="254"/>
      <c r="M383" s="261"/>
      <c r="N383" s="262"/>
      <c r="O383" s="262"/>
    </row>
    <row r="384" spans="1:20" s="263" customFormat="1" ht="19.5" customHeight="1">
      <c r="A384" s="254"/>
      <c r="B384" s="255"/>
      <c r="C384" s="256"/>
      <c r="D384" s="257"/>
      <c r="E384" s="258"/>
      <c r="F384" s="259"/>
      <c r="G384" s="260"/>
      <c r="H384" s="254"/>
      <c r="I384" s="258"/>
      <c r="J384" s="259"/>
      <c r="K384" s="5"/>
      <c r="L384" s="254"/>
      <c r="M384" s="261"/>
      <c r="N384" s="264"/>
      <c r="O384" s="264"/>
      <c r="P384" s="264"/>
      <c r="Q384" s="264"/>
    </row>
    <row r="385" spans="1:15" s="263" customFormat="1" ht="19.5" customHeight="1">
      <c r="A385" s="254"/>
      <c r="B385" s="255" t="s">
        <v>739</v>
      </c>
      <c r="C385" s="256" t="s">
        <v>740</v>
      </c>
      <c r="D385" s="257" t="s">
        <v>669</v>
      </c>
      <c r="E385" s="258">
        <v>4</v>
      </c>
      <c r="F385" s="259"/>
      <c r="G385" s="260"/>
      <c r="H385" s="254"/>
      <c r="I385" s="258"/>
      <c r="J385" s="259"/>
      <c r="K385" s="260"/>
      <c r="L385" s="254"/>
      <c r="M385" s="261"/>
      <c r="N385" s="262"/>
      <c r="O385" s="262"/>
    </row>
    <row r="386" spans="1:15" s="263" customFormat="1" ht="19.5" customHeight="1">
      <c r="A386" s="254"/>
      <c r="B386" s="255" t="s">
        <v>741</v>
      </c>
      <c r="C386" s="256" t="s">
        <v>742</v>
      </c>
      <c r="D386" s="257"/>
      <c r="E386" s="258"/>
      <c r="F386" s="259"/>
      <c r="G386" s="260"/>
      <c r="H386" s="254"/>
      <c r="I386" s="258"/>
      <c r="J386" s="259"/>
      <c r="K386" s="5"/>
      <c r="L386" s="254"/>
      <c r="M386" s="261"/>
      <c r="N386" s="262"/>
      <c r="O386" s="262"/>
    </row>
    <row r="387" spans="1:15" s="263" customFormat="1" ht="19.5" customHeight="1">
      <c r="A387" s="254"/>
      <c r="B387" s="255"/>
      <c r="C387" s="256" t="s">
        <v>743</v>
      </c>
      <c r="D387" s="257"/>
      <c r="E387" s="258"/>
      <c r="F387" s="259"/>
      <c r="G387" s="260"/>
      <c r="H387" s="254"/>
      <c r="I387" s="258"/>
      <c r="J387" s="259"/>
      <c r="K387" s="260"/>
      <c r="L387" s="254"/>
      <c r="M387" s="261"/>
      <c r="N387" s="262"/>
      <c r="O387" s="262"/>
    </row>
    <row r="388" spans="1:15" s="263" customFormat="1" ht="19.5" customHeight="1">
      <c r="A388" s="254"/>
      <c r="B388" s="255"/>
      <c r="C388" s="256" t="s">
        <v>744</v>
      </c>
      <c r="D388" s="257"/>
      <c r="E388" s="258"/>
      <c r="F388" s="259"/>
      <c r="G388" s="260"/>
      <c r="H388" s="254"/>
      <c r="I388" s="258"/>
      <c r="J388" s="259"/>
      <c r="K388" s="7"/>
      <c r="L388" s="254"/>
      <c r="M388" s="261"/>
      <c r="N388" s="262"/>
      <c r="O388" s="262"/>
    </row>
    <row r="389" spans="1:15" s="263" customFormat="1" ht="19.5" customHeight="1">
      <c r="A389" s="254"/>
      <c r="B389" s="255"/>
      <c r="C389" s="256"/>
      <c r="D389" s="257"/>
      <c r="E389" s="258"/>
      <c r="F389" s="259"/>
      <c r="G389" s="260"/>
      <c r="H389" s="254"/>
      <c r="I389" s="258"/>
      <c r="J389" s="259"/>
      <c r="K389" s="260"/>
      <c r="L389" s="254"/>
      <c r="M389" s="261"/>
      <c r="N389" s="262"/>
      <c r="O389" s="262"/>
    </row>
    <row r="390" spans="1:15" s="263" customFormat="1" ht="19.5" customHeight="1">
      <c r="A390" s="254"/>
      <c r="B390" s="255" t="s">
        <v>745</v>
      </c>
      <c r="C390" s="256" t="s">
        <v>740</v>
      </c>
      <c r="D390" s="257" t="s">
        <v>669</v>
      </c>
      <c r="E390" s="258">
        <v>1</v>
      </c>
      <c r="F390" s="259"/>
      <c r="G390" s="260"/>
      <c r="H390" s="254"/>
      <c r="I390" s="258"/>
      <c r="J390" s="259"/>
      <c r="K390" s="5"/>
      <c r="L390" s="254"/>
      <c r="M390" s="261"/>
      <c r="N390" s="262"/>
      <c r="O390" s="262"/>
    </row>
    <row r="391" spans="1:15" s="263" customFormat="1" ht="19.5" customHeight="1">
      <c r="A391" s="254"/>
      <c r="B391" s="255" t="s">
        <v>741</v>
      </c>
      <c r="C391" s="256" t="s">
        <v>746</v>
      </c>
      <c r="D391" s="257"/>
      <c r="E391" s="258"/>
      <c r="F391" s="259"/>
      <c r="G391" s="260"/>
      <c r="H391" s="254"/>
      <c r="I391" s="258"/>
      <c r="J391" s="259"/>
      <c r="K391" s="260"/>
      <c r="L391" s="254"/>
      <c r="M391" s="261"/>
      <c r="N391" s="262"/>
      <c r="O391" s="262"/>
    </row>
    <row r="392" spans="1:15" s="263" customFormat="1" ht="19.5" customHeight="1">
      <c r="A392" s="254"/>
      <c r="B392" s="255"/>
      <c r="C392" s="256" t="s">
        <v>747</v>
      </c>
      <c r="D392" s="257"/>
      <c r="E392" s="258"/>
      <c r="F392" s="259"/>
      <c r="G392" s="260"/>
      <c r="H392" s="254"/>
      <c r="I392" s="258"/>
      <c r="J392" s="259"/>
      <c r="K392" s="260"/>
      <c r="L392" s="254"/>
      <c r="M392" s="261"/>
      <c r="N392" s="262"/>
      <c r="O392" s="262"/>
    </row>
    <row r="393" spans="1:15" s="263" customFormat="1" ht="19.5" customHeight="1">
      <c r="A393" s="254"/>
      <c r="B393" s="255"/>
      <c r="C393" s="256" t="s">
        <v>744</v>
      </c>
      <c r="D393" s="257"/>
      <c r="E393" s="258"/>
      <c r="F393" s="259"/>
      <c r="G393" s="260"/>
      <c r="H393" s="254"/>
      <c r="I393" s="258"/>
      <c r="J393" s="259"/>
      <c r="K393" s="260"/>
      <c r="L393" s="254"/>
      <c r="M393" s="261"/>
      <c r="N393" s="262"/>
      <c r="O393" s="262"/>
    </row>
    <row r="394" spans="1:15" s="263" customFormat="1" ht="19.5" customHeight="1">
      <c r="A394" s="254"/>
      <c r="B394" s="255"/>
      <c r="C394" s="256"/>
      <c r="D394" s="257"/>
      <c r="E394" s="258"/>
      <c r="F394" s="259"/>
      <c r="G394" s="260"/>
      <c r="H394" s="254"/>
      <c r="I394" s="258"/>
      <c r="J394" s="259"/>
      <c r="K394" s="260"/>
      <c r="L394" s="254"/>
      <c r="M394" s="261"/>
      <c r="N394" s="50"/>
      <c r="O394" s="262"/>
    </row>
    <row r="395" spans="1:15" s="263" customFormat="1" ht="19.5" customHeight="1">
      <c r="A395" s="254"/>
      <c r="B395" s="255" t="s">
        <v>748</v>
      </c>
      <c r="C395" s="256" t="s">
        <v>740</v>
      </c>
      <c r="D395" s="257" t="s">
        <v>669</v>
      </c>
      <c r="E395" s="258">
        <v>1</v>
      </c>
      <c r="F395" s="259"/>
      <c r="G395" s="260"/>
      <c r="H395" s="254"/>
      <c r="I395" s="258"/>
      <c r="J395" s="259"/>
      <c r="K395" s="260"/>
      <c r="L395" s="254"/>
      <c r="M395" s="261"/>
      <c r="N395" s="262"/>
      <c r="O395" s="262"/>
    </row>
    <row r="396" spans="1:15" s="263" customFormat="1" ht="19.5" customHeight="1">
      <c r="A396" s="254"/>
      <c r="B396" s="255" t="s">
        <v>741</v>
      </c>
      <c r="C396" s="256" t="s">
        <v>746</v>
      </c>
      <c r="D396" s="257"/>
      <c r="E396" s="258"/>
      <c r="F396" s="259"/>
      <c r="G396" s="260"/>
      <c r="H396" s="254"/>
      <c r="I396" s="258"/>
      <c r="J396" s="259"/>
      <c r="K396" s="260"/>
      <c r="L396" s="254"/>
      <c r="M396" s="261"/>
      <c r="N396" s="262"/>
      <c r="O396" s="262"/>
    </row>
    <row r="397" spans="1:15" s="263" customFormat="1" ht="19.5" customHeight="1">
      <c r="A397" s="254"/>
      <c r="B397" s="255"/>
      <c r="C397" s="256" t="s">
        <v>747</v>
      </c>
      <c r="D397" s="257"/>
      <c r="E397" s="258"/>
      <c r="F397" s="259"/>
      <c r="G397" s="260"/>
      <c r="H397" s="254"/>
      <c r="I397" s="258"/>
      <c r="J397" s="259"/>
      <c r="K397" s="260"/>
      <c r="L397" s="254"/>
      <c r="M397" s="261"/>
      <c r="N397" s="262"/>
      <c r="O397" s="262"/>
    </row>
    <row r="398" spans="1:15" s="263" customFormat="1" ht="19.5" customHeight="1">
      <c r="A398" s="254"/>
      <c r="B398" s="255"/>
      <c r="C398" s="256" t="s">
        <v>744</v>
      </c>
      <c r="D398" s="257"/>
      <c r="E398" s="258"/>
      <c r="F398" s="259"/>
      <c r="G398" s="260"/>
      <c r="H398" s="254"/>
      <c r="I398" s="258"/>
      <c r="J398" s="259"/>
      <c r="K398" s="260"/>
      <c r="L398" s="254"/>
      <c r="M398" s="261"/>
      <c r="N398" s="50"/>
      <c r="O398" s="262"/>
    </row>
    <row r="399" spans="1:15" s="263" customFormat="1" ht="19.5" customHeight="1">
      <c r="A399" s="254"/>
      <c r="B399" s="255"/>
      <c r="C399" s="256"/>
      <c r="D399" s="257"/>
      <c r="E399" s="258"/>
      <c r="F399" s="259"/>
      <c r="G399" s="260"/>
      <c r="H399" s="254"/>
      <c r="I399" s="258"/>
      <c r="J399" s="259"/>
      <c r="K399" s="260"/>
      <c r="L399" s="254"/>
      <c r="M399" s="261"/>
      <c r="N399" s="262"/>
      <c r="O399" s="262"/>
    </row>
    <row r="400" spans="1:15" s="263" customFormat="1" ht="19.5" customHeight="1">
      <c r="A400" s="254"/>
      <c r="B400" s="255" t="s">
        <v>749</v>
      </c>
      <c r="C400" s="256" t="s">
        <v>740</v>
      </c>
      <c r="D400" s="257" t="s">
        <v>669</v>
      </c>
      <c r="E400" s="258">
        <v>1</v>
      </c>
      <c r="F400" s="259"/>
      <c r="G400" s="260"/>
      <c r="H400" s="254"/>
      <c r="I400" s="258"/>
      <c r="J400" s="259"/>
      <c r="K400" s="260"/>
      <c r="L400" s="254"/>
      <c r="M400" s="261"/>
      <c r="N400" s="262"/>
      <c r="O400" s="262"/>
    </row>
    <row r="401" spans="1:20" s="263" customFormat="1" ht="19.5" customHeight="1">
      <c r="A401" s="254"/>
      <c r="B401" s="255" t="s">
        <v>741</v>
      </c>
      <c r="C401" s="256" t="s">
        <v>750</v>
      </c>
      <c r="D401" s="257"/>
      <c r="E401" s="258"/>
      <c r="F401" s="259"/>
      <c r="G401" s="260"/>
      <c r="H401" s="254"/>
      <c r="I401" s="258"/>
      <c r="J401" s="259"/>
      <c r="K401" s="260"/>
      <c r="L401" s="254"/>
      <c r="M401" s="261"/>
      <c r="N401" s="262"/>
      <c r="O401" s="262"/>
    </row>
    <row r="402" spans="1:20" s="256" customFormat="1" ht="21.95" customHeight="1">
      <c r="A402" s="254"/>
      <c r="C402" s="256" t="s">
        <v>747</v>
      </c>
      <c r="D402" s="257"/>
      <c r="G402" s="260"/>
      <c r="K402" s="260"/>
      <c r="M402" s="263"/>
      <c r="N402" s="263"/>
      <c r="O402" s="263"/>
      <c r="P402" s="263"/>
      <c r="Q402" s="263"/>
      <c r="R402" s="263"/>
      <c r="S402" s="263"/>
      <c r="T402" s="263"/>
    </row>
    <row r="403" spans="1:20" s="263" customFormat="1" ht="19.5" customHeight="1">
      <c r="A403" s="254"/>
      <c r="B403" s="255"/>
      <c r="C403" s="256" t="s">
        <v>744</v>
      </c>
      <c r="D403" s="257"/>
      <c r="E403" s="258"/>
      <c r="F403" s="259"/>
      <c r="G403" s="260"/>
      <c r="H403" s="254"/>
      <c r="I403" s="258"/>
      <c r="J403" s="259"/>
      <c r="K403" s="260"/>
      <c r="L403" s="254"/>
      <c r="M403" s="261"/>
      <c r="N403" s="262"/>
      <c r="O403" s="262"/>
    </row>
    <row r="404" spans="1:20" s="263" customFormat="1" ht="19.5" customHeight="1">
      <c r="A404" s="254"/>
      <c r="B404" s="255"/>
      <c r="C404" s="256"/>
      <c r="D404" s="257"/>
      <c r="E404" s="258"/>
      <c r="F404" s="259"/>
      <c r="G404" s="260"/>
      <c r="H404" s="254"/>
      <c r="I404" s="258"/>
      <c r="J404" s="259"/>
      <c r="K404" s="260"/>
      <c r="L404" s="254"/>
      <c r="M404" s="261"/>
      <c r="N404" s="262"/>
      <c r="O404" s="262"/>
    </row>
    <row r="405" spans="1:20" s="263" customFormat="1" ht="19.5" customHeight="1">
      <c r="A405" s="254"/>
      <c r="B405" s="255" t="s">
        <v>751</v>
      </c>
      <c r="C405" s="256" t="s">
        <v>740</v>
      </c>
      <c r="D405" s="257" t="s">
        <v>669</v>
      </c>
      <c r="E405" s="258">
        <v>1</v>
      </c>
      <c r="F405" s="259"/>
      <c r="G405" s="260"/>
      <c r="H405" s="254"/>
      <c r="I405" s="258"/>
      <c r="J405" s="259"/>
      <c r="K405" s="260"/>
      <c r="L405" s="254"/>
      <c r="M405" s="261"/>
      <c r="N405" s="262"/>
      <c r="O405" s="262"/>
    </row>
    <row r="406" spans="1:20" s="263" customFormat="1" ht="19.5" customHeight="1">
      <c r="A406" s="254"/>
      <c r="B406" s="255" t="s">
        <v>741</v>
      </c>
      <c r="C406" s="256" t="s">
        <v>752</v>
      </c>
      <c r="D406" s="257"/>
      <c r="E406" s="258"/>
      <c r="F406" s="8"/>
      <c r="G406" s="260"/>
      <c r="H406" s="254"/>
      <c r="I406" s="258"/>
      <c r="J406" s="5"/>
      <c r="K406" s="5"/>
      <c r="L406" s="254"/>
      <c r="M406" s="261"/>
      <c r="N406" s="262"/>
      <c r="O406" s="262"/>
    </row>
    <row r="407" spans="1:20" s="263" customFormat="1" ht="19.5" customHeight="1">
      <c r="A407" s="254"/>
      <c r="B407" s="256"/>
      <c r="C407" s="237" t="s">
        <v>753</v>
      </c>
      <c r="D407" s="257"/>
      <c r="E407" s="258"/>
      <c r="F407" s="8"/>
      <c r="G407" s="260"/>
      <c r="H407" s="254"/>
      <c r="I407" s="258"/>
      <c r="J407" s="5"/>
      <c r="K407" s="5"/>
      <c r="L407" s="254"/>
      <c r="M407" s="261"/>
      <c r="N407" s="262"/>
      <c r="O407" s="262"/>
    </row>
    <row r="408" spans="1:20" s="263" customFormat="1" ht="19.5" customHeight="1">
      <c r="A408" s="254"/>
      <c r="B408" s="255"/>
      <c r="C408" s="256" t="s">
        <v>744</v>
      </c>
      <c r="D408" s="257"/>
      <c r="E408" s="258"/>
      <c r="F408" s="259"/>
      <c r="G408" s="260"/>
      <c r="H408" s="254"/>
      <c r="I408" s="258"/>
      <c r="J408" s="259"/>
      <c r="K408" s="260"/>
      <c r="L408" s="254"/>
      <c r="M408" s="261"/>
      <c r="N408" s="262"/>
      <c r="O408" s="262"/>
    </row>
    <row r="409" spans="1:20" s="263" customFormat="1" ht="19.5" customHeight="1">
      <c r="A409" s="254"/>
      <c r="B409" s="255"/>
      <c r="C409" s="256"/>
      <c r="D409" s="257"/>
      <c r="E409" s="258"/>
      <c r="F409" s="259"/>
      <c r="G409" s="260"/>
      <c r="H409" s="254"/>
      <c r="I409" s="258"/>
      <c r="J409" s="259"/>
      <c r="K409" s="5"/>
      <c r="L409" s="254"/>
      <c r="M409" s="261"/>
      <c r="N409" s="264"/>
      <c r="O409" s="264"/>
      <c r="P409" s="264"/>
      <c r="Q409" s="264"/>
    </row>
    <row r="410" spans="1:20" s="263" customFormat="1" ht="19.5" customHeight="1">
      <c r="A410" s="254"/>
      <c r="B410" s="255" t="s">
        <v>754</v>
      </c>
      <c r="C410" s="256" t="s">
        <v>740</v>
      </c>
      <c r="D410" s="257" t="s">
        <v>669</v>
      </c>
      <c r="E410" s="258">
        <v>1</v>
      </c>
      <c r="F410" s="259"/>
      <c r="G410" s="260"/>
      <c r="H410" s="254"/>
      <c r="I410" s="258"/>
      <c r="J410" s="259"/>
      <c r="K410" s="260"/>
      <c r="L410" s="254"/>
      <c r="M410" s="261"/>
      <c r="N410" s="262"/>
      <c r="O410" s="262"/>
    </row>
    <row r="411" spans="1:20" s="263" customFormat="1" ht="19.5" customHeight="1">
      <c r="A411" s="254"/>
      <c r="B411" s="255" t="s">
        <v>741</v>
      </c>
      <c r="C411" s="256" t="s">
        <v>752</v>
      </c>
      <c r="D411" s="257"/>
      <c r="E411" s="258"/>
      <c r="F411" s="259"/>
      <c r="G411" s="260"/>
      <c r="H411" s="254"/>
      <c r="I411" s="258"/>
      <c r="J411" s="259"/>
      <c r="K411" s="5"/>
      <c r="L411" s="254"/>
      <c r="M411" s="261"/>
      <c r="N411" s="262"/>
      <c r="O411" s="262"/>
    </row>
    <row r="412" spans="1:20" s="263" customFormat="1" ht="19.5" customHeight="1">
      <c r="A412" s="254"/>
      <c r="B412" s="255"/>
      <c r="C412" s="256" t="s">
        <v>755</v>
      </c>
      <c r="D412" s="257"/>
      <c r="E412" s="258"/>
      <c r="F412" s="259"/>
      <c r="G412" s="260"/>
      <c r="H412" s="254"/>
      <c r="I412" s="258"/>
      <c r="J412" s="259"/>
      <c r="K412" s="5"/>
      <c r="L412" s="254"/>
      <c r="M412" s="261"/>
      <c r="N412" s="262"/>
      <c r="O412" s="262"/>
    </row>
    <row r="413" spans="1:20" s="263" customFormat="1" ht="19.5" customHeight="1">
      <c r="A413" s="254"/>
      <c r="B413" s="255"/>
      <c r="C413" s="256" t="s">
        <v>744</v>
      </c>
      <c r="D413" s="257"/>
      <c r="E413" s="258"/>
      <c r="F413" s="8"/>
      <c r="G413" s="260"/>
      <c r="H413" s="254"/>
      <c r="I413" s="258"/>
      <c r="J413" s="259"/>
      <c r="K413" s="7"/>
      <c r="L413" s="254"/>
      <c r="M413" s="261"/>
      <c r="N413" s="262"/>
      <c r="O413" s="262"/>
    </row>
    <row r="414" spans="1:20" s="263" customFormat="1" ht="19.5" customHeight="1">
      <c r="A414" s="254"/>
      <c r="B414" s="255"/>
      <c r="C414" s="256"/>
      <c r="D414" s="257"/>
      <c r="E414" s="258"/>
      <c r="F414" s="259"/>
      <c r="G414" s="260"/>
      <c r="H414" s="254"/>
      <c r="I414" s="258"/>
      <c r="J414" s="259"/>
      <c r="K414" s="260"/>
      <c r="L414" s="254"/>
      <c r="M414" s="261"/>
      <c r="N414" s="262"/>
      <c r="O414" s="262"/>
    </row>
    <row r="415" spans="1:20" s="263" customFormat="1" ht="19.5" customHeight="1">
      <c r="A415" s="254"/>
      <c r="B415" s="255" t="s">
        <v>756</v>
      </c>
      <c r="C415" s="256" t="s">
        <v>734</v>
      </c>
      <c r="D415" s="257" t="s">
        <v>669</v>
      </c>
      <c r="E415" s="258">
        <v>1</v>
      </c>
      <c r="F415" s="259"/>
      <c r="G415" s="260"/>
      <c r="H415" s="254"/>
      <c r="I415" s="258"/>
      <c r="J415" s="259"/>
      <c r="K415" s="5"/>
      <c r="L415" s="254"/>
      <c r="M415" s="261"/>
      <c r="N415" s="262"/>
      <c r="O415" s="262"/>
    </row>
    <row r="416" spans="1:20" s="263" customFormat="1" ht="19.5" customHeight="1">
      <c r="A416" s="254"/>
      <c r="B416" s="255" t="s">
        <v>735</v>
      </c>
      <c r="C416" s="256" t="s">
        <v>736</v>
      </c>
      <c r="D416" s="257"/>
      <c r="E416" s="258"/>
      <c r="F416" s="259"/>
      <c r="G416" s="260"/>
      <c r="H416" s="254"/>
      <c r="I416" s="258"/>
      <c r="J416" s="259"/>
      <c r="K416" s="260"/>
      <c r="L416" s="254"/>
      <c r="M416" s="261"/>
      <c r="N416" s="262"/>
      <c r="O416" s="262"/>
    </row>
    <row r="417" spans="1:20" s="263" customFormat="1" ht="19.5" customHeight="1">
      <c r="A417" s="254"/>
      <c r="B417" s="255"/>
      <c r="C417" s="256" t="s">
        <v>737</v>
      </c>
      <c r="D417" s="257"/>
      <c r="E417" s="258"/>
      <c r="F417" s="259"/>
      <c r="G417" s="260"/>
      <c r="H417" s="254"/>
      <c r="I417" s="258"/>
      <c r="J417" s="259"/>
      <c r="K417" s="260"/>
      <c r="L417" s="254"/>
      <c r="M417" s="261"/>
      <c r="N417" s="262"/>
      <c r="O417" s="262"/>
    </row>
    <row r="418" spans="1:20" s="263" customFormat="1" ht="19.5" customHeight="1">
      <c r="A418" s="254"/>
      <c r="B418" s="255"/>
      <c r="C418" s="256" t="s">
        <v>738</v>
      </c>
      <c r="D418" s="257"/>
      <c r="E418" s="258"/>
      <c r="F418" s="259"/>
      <c r="G418" s="260"/>
      <c r="H418" s="254"/>
      <c r="I418" s="258"/>
      <c r="J418" s="259"/>
      <c r="K418" s="260"/>
      <c r="L418" s="254"/>
      <c r="M418" s="261"/>
      <c r="N418" s="262"/>
      <c r="O418" s="262"/>
    </row>
    <row r="419" spans="1:20" s="263" customFormat="1" ht="19.5" customHeight="1">
      <c r="A419" s="254"/>
      <c r="B419" s="255"/>
      <c r="C419" s="256"/>
      <c r="D419" s="257"/>
      <c r="E419" s="258"/>
      <c r="F419" s="259"/>
      <c r="G419" s="260"/>
      <c r="H419" s="254"/>
      <c r="I419" s="258"/>
      <c r="J419" s="259"/>
      <c r="K419" s="260"/>
      <c r="L419" s="254"/>
      <c r="M419" s="261"/>
      <c r="N419" s="50"/>
      <c r="O419" s="262"/>
    </row>
    <row r="420" spans="1:20" s="263" customFormat="1" ht="19.5" customHeight="1">
      <c r="A420" s="254"/>
      <c r="B420" s="255" t="s">
        <v>757</v>
      </c>
      <c r="C420" s="256" t="s">
        <v>740</v>
      </c>
      <c r="D420" s="257" t="s">
        <v>669</v>
      </c>
      <c r="E420" s="258">
        <v>1</v>
      </c>
      <c r="F420" s="259"/>
      <c r="G420" s="260"/>
      <c r="H420" s="254"/>
      <c r="I420" s="258"/>
      <c r="J420" s="259"/>
      <c r="K420" s="260"/>
      <c r="L420" s="254"/>
      <c r="M420" s="261"/>
      <c r="N420" s="262"/>
      <c r="O420" s="262"/>
    </row>
    <row r="421" spans="1:20" s="263" customFormat="1" ht="19.5" customHeight="1">
      <c r="A421" s="254"/>
      <c r="B421" s="255" t="s">
        <v>741</v>
      </c>
      <c r="C421" s="256" t="s">
        <v>752</v>
      </c>
      <c r="D421" s="257"/>
      <c r="E421" s="258"/>
      <c r="F421" s="259"/>
      <c r="G421" s="260"/>
      <c r="H421" s="254"/>
      <c r="I421" s="258"/>
      <c r="J421" s="259"/>
      <c r="K421" s="260"/>
      <c r="L421" s="254"/>
      <c r="M421" s="261"/>
      <c r="N421" s="262"/>
      <c r="O421" s="262"/>
    </row>
    <row r="422" spans="1:20" s="263" customFormat="1" ht="19.5" customHeight="1">
      <c r="A422" s="254"/>
      <c r="B422" s="255"/>
      <c r="C422" s="256" t="s">
        <v>755</v>
      </c>
      <c r="D422" s="257"/>
      <c r="E422" s="258"/>
      <c r="F422" s="259"/>
      <c r="G422" s="260"/>
      <c r="H422" s="254"/>
      <c r="I422" s="258"/>
      <c r="J422" s="259"/>
      <c r="K422" s="260"/>
      <c r="L422" s="254"/>
      <c r="M422" s="261"/>
      <c r="N422" s="262"/>
      <c r="O422" s="262"/>
    </row>
    <row r="423" spans="1:20" s="263" customFormat="1" ht="19.5" customHeight="1">
      <c r="A423" s="254"/>
      <c r="B423" s="256"/>
      <c r="C423" s="256" t="s">
        <v>744</v>
      </c>
      <c r="D423" s="257"/>
      <c r="E423" s="268"/>
      <c r="F423" s="256"/>
      <c r="G423" s="256"/>
      <c r="H423" s="254"/>
      <c r="I423" s="256"/>
      <c r="J423" s="256"/>
      <c r="K423" s="256"/>
      <c r="L423" s="256"/>
    </row>
    <row r="424" spans="1:20" s="263" customFormat="1" ht="19.5" customHeight="1">
      <c r="A424" s="254"/>
      <c r="B424" s="255"/>
      <c r="C424" s="256"/>
      <c r="D424" s="257"/>
      <c r="E424" s="258"/>
      <c r="F424" s="259"/>
      <c r="G424" s="260"/>
      <c r="H424" s="254"/>
      <c r="I424" s="258"/>
      <c r="J424" s="259"/>
      <c r="K424" s="260"/>
      <c r="L424" s="254"/>
      <c r="M424" s="261"/>
      <c r="N424" s="50"/>
      <c r="O424" s="262"/>
    </row>
    <row r="425" spans="1:20" s="263" customFormat="1" ht="19.5" customHeight="1">
      <c r="A425" s="254"/>
      <c r="B425" s="255" t="s">
        <v>758</v>
      </c>
      <c r="C425" s="256" t="s">
        <v>740</v>
      </c>
      <c r="D425" s="257" t="s">
        <v>669</v>
      </c>
      <c r="E425" s="258">
        <v>1</v>
      </c>
      <c r="F425" s="259"/>
      <c r="G425" s="260"/>
      <c r="H425" s="254"/>
      <c r="I425" s="258"/>
      <c r="J425" s="259"/>
      <c r="K425" s="260"/>
      <c r="L425" s="254"/>
      <c r="M425" s="261"/>
      <c r="N425" s="262"/>
      <c r="O425" s="262"/>
    </row>
    <row r="426" spans="1:20" s="263" customFormat="1" ht="19.5" customHeight="1">
      <c r="A426" s="254"/>
      <c r="B426" s="255" t="s">
        <v>741</v>
      </c>
      <c r="C426" s="256" t="s">
        <v>752</v>
      </c>
      <c r="D426" s="257"/>
      <c r="E426" s="258"/>
      <c r="F426" s="259"/>
      <c r="G426" s="260"/>
      <c r="H426" s="254"/>
      <c r="I426" s="258"/>
      <c r="J426" s="259"/>
      <c r="K426" s="260"/>
      <c r="L426" s="254"/>
      <c r="M426" s="261"/>
      <c r="N426" s="262"/>
      <c r="O426" s="262"/>
    </row>
    <row r="427" spans="1:20" s="256" customFormat="1" ht="21.95" customHeight="1">
      <c r="A427" s="254"/>
      <c r="C427" s="256" t="s">
        <v>759</v>
      </c>
      <c r="D427" s="257"/>
      <c r="G427" s="260"/>
      <c r="K427" s="260"/>
      <c r="M427" s="263"/>
      <c r="N427" s="263"/>
      <c r="O427" s="263"/>
      <c r="P427" s="263"/>
      <c r="Q427" s="263"/>
      <c r="R427" s="263"/>
      <c r="S427" s="263"/>
      <c r="T427" s="263"/>
    </row>
    <row r="428" spans="1:20" s="263" customFormat="1" ht="19.5" customHeight="1">
      <c r="A428" s="254"/>
      <c r="B428" s="255"/>
      <c r="C428" s="256" t="s">
        <v>744</v>
      </c>
      <c r="D428" s="257"/>
      <c r="E428" s="258"/>
      <c r="F428" s="259"/>
      <c r="G428" s="260"/>
      <c r="H428" s="254"/>
      <c r="I428" s="258"/>
      <c r="J428" s="259"/>
      <c r="K428" s="260"/>
      <c r="L428" s="254"/>
      <c r="M428" s="261"/>
      <c r="N428" s="262"/>
      <c r="O428" s="262"/>
    </row>
    <row r="429" spans="1:20" s="263" customFormat="1" ht="19.5" customHeight="1">
      <c r="A429" s="254"/>
      <c r="B429" s="255"/>
      <c r="C429" s="256"/>
      <c r="D429" s="257"/>
      <c r="E429" s="258"/>
      <c r="F429" s="259"/>
      <c r="G429" s="260"/>
      <c r="H429" s="254"/>
      <c r="I429" s="258"/>
      <c r="J429" s="259"/>
      <c r="K429" s="260"/>
      <c r="L429" s="254"/>
      <c r="M429" s="261"/>
      <c r="N429" s="262"/>
      <c r="O429" s="262"/>
    </row>
    <row r="430" spans="1:20" s="263" customFormat="1" ht="19.5" customHeight="1">
      <c r="A430" s="254"/>
      <c r="B430" s="255" t="s">
        <v>760</v>
      </c>
      <c r="C430" s="256" t="s">
        <v>740</v>
      </c>
      <c r="D430" s="257" t="s">
        <v>669</v>
      </c>
      <c r="E430" s="258">
        <v>1</v>
      </c>
      <c r="F430" s="259"/>
      <c r="G430" s="260"/>
      <c r="H430" s="254"/>
      <c r="I430" s="258"/>
      <c r="J430" s="259"/>
      <c r="K430" s="260"/>
      <c r="L430" s="254"/>
      <c r="M430" s="261"/>
      <c r="N430" s="262"/>
      <c r="O430" s="262"/>
    </row>
    <row r="431" spans="1:20" s="263" customFormat="1" ht="19.5" customHeight="1">
      <c r="A431" s="254"/>
      <c r="B431" s="256" t="s">
        <v>741</v>
      </c>
      <c r="C431" s="256" t="s">
        <v>750</v>
      </c>
      <c r="D431" s="257"/>
      <c r="E431" s="258"/>
      <c r="F431" s="259"/>
      <c r="G431" s="260"/>
      <c r="H431" s="254"/>
      <c r="I431" s="258"/>
      <c r="J431" s="259"/>
      <c r="K431" s="5"/>
      <c r="L431" s="254"/>
      <c r="M431" s="261"/>
      <c r="N431" s="264"/>
      <c r="O431" s="264"/>
      <c r="P431" s="264"/>
      <c r="Q431" s="264"/>
    </row>
    <row r="432" spans="1:20" s="263" customFormat="1" ht="19.5" customHeight="1">
      <c r="A432" s="254"/>
      <c r="B432" s="255"/>
      <c r="C432" s="256" t="s">
        <v>747</v>
      </c>
      <c r="D432" s="257"/>
      <c r="E432" s="258"/>
      <c r="F432" s="259"/>
      <c r="G432" s="260"/>
      <c r="H432" s="254"/>
      <c r="I432" s="258"/>
      <c r="J432" s="259"/>
      <c r="K432" s="260"/>
      <c r="L432" s="254"/>
      <c r="M432" s="261"/>
      <c r="N432" s="262"/>
      <c r="O432" s="262"/>
    </row>
    <row r="433" spans="1:15" s="263" customFormat="1" ht="19.5" customHeight="1">
      <c r="A433" s="254"/>
      <c r="B433" s="255"/>
      <c r="C433" s="256" t="s">
        <v>744</v>
      </c>
      <c r="D433" s="257"/>
      <c r="E433" s="258"/>
      <c r="F433" s="8"/>
      <c r="G433" s="260"/>
      <c r="H433" s="254"/>
      <c r="I433" s="258"/>
      <c r="J433" s="259"/>
      <c r="K433" s="5"/>
      <c r="L433" s="254"/>
      <c r="M433" s="261"/>
      <c r="N433" s="262"/>
      <c r="O433" s="262"/>
    </row>
    <row r="434" spans="1:15" s="263" customFormat="1" ht="19.5" customHeight="1">
      <c r="A434" s="254"/>
      <c r="B434" s="255"/>
      <c r="C434" s="256"/>
      <c r="D434" s="257"/>
      <c r="E434" s="258"/>
      <c r="F434" s="8"/>
      <c r="G434" s="260"/>
      <c r="H434" s="254"/>
      <c r="I434" s="258"/>
      <c r="J434" s="259"/>
      <c r="K434" s="5"/>
      <c r="L434" s="254"/>
      <c r="M434" s="261"/>
      <c r="N434" s="262"/>
      <c r="O434" s="262"/>
    </row>
    <row r="435" spans="1:15" s="263" customFormat="1" ht="19.5" customHeight="1">
      <c r="A435" s="254"/>
      <c r="B435" s="255" t="s">
        <v>761</v>
      </c>
      <c r="C435" s="256" t="s">
        <v>740</v>
      </c>
      <c r="D435" s="257" t="s">
        <v>669</v>
      </c>
      <c r="E435" s="258">
        <v>1</v>
      </c>
      <c r="F435" s="259"/>
      <c r="G435" s="260"/>
      <c r="H435" s="254"/>
      <c r="I435" s="258"/>
      <c r="J435" s="259"/>
      <c r="K435" s="260"/>
      <c r="L435" s="254"/>
      <c r="M435" s="261"/>
      <c r="N435" s="262"/>
      <c r="O435" s="262"/>
    </row>
    <row r="436" spans="1:15" s="263" customFormat="1" ht="19.5" customHeight="1">
      <c r="A436" s="254"/>
      <c r="B436" s="255" t="s">
        <v>741</v>
      </c>
      <c r="C436" s="256" t="s">
        <v>750</v>
      </c>
      <c r="D436" s="257"/>
      <c r="E436" s="258"/>
      <c r="F436" s="8"/>
      <c r="G436" s="260"/>
      <c r="H436" s="254"/>
      <c r="I436" s="258"/>
      <c r="J436" s="259"/>
      <c r="K436" s="7"/>
      <c r="L436" s="254"/>
      <c r="M436" s="261"/>
      <c r="N436" s="262"/>
      <c r="O436" s="262"/>
    </row>
    <row r="437" spans="1:15" s="263" customFormat="1" ht="19.5" customHeight="1">
      <c r="A437" s="254"/>
      <c r="B437" s="256"/>
      <c r="C437" s="271" t="s">
        <v>747</v>
      </c>
      <c r="D437" s="257"/>
      <c r="E437" s="258"/>
      <c r="F437" s="8"/>
      <c r="G437" s="260"/>
      <c r="H437" s="254"/>
      <c r="I437" s="258"/>
      <c r="J437" s="259"/>
      <c r="K437" s="260"/>
      <c r="L437" s="254"/>
      <c r="M437" s="261"/>
      <c r="N437" s="262"/>
      <c r="O437" s="262"/>
    </row>
    <row r="438" spans="1:15" s="263" customFormat="1" ht="19.5" customHeight="1">
      <c r="A438" s="254"/>
      <c r="B438" s="255"/>
      <c r="C438" s="256" t="s">
        <v>744</v>
      </c>
      <c r="D438" s="257"/>
      <c r="E438" s="258"/>
      <c r="F438" s="259"/>
      <c r="G438" s="260"/>
      <c r="H438" s="254"/>
      <c r="I438" s="258"/>
      <c r="J438" s="259"/>
      <c r="K438" s="5"/>
      <c r="L438" s="254"/>
      <c r="M438" s="261"/>
      <c r="N438" s="262"/>
      <c r="O438" s="262"/>
    </row>
    <row r="439" spans="1:15" s="263" customFormat="1" ht="19.5" customHeight="1">
      <c r="A439" s="254"/>
      <c r="B439" s="255"/>
      <c r="C439" s="256"/>
      <c r="D439" s="257"/>
      <c r="E439" s="258"/>
      <c r="F439" s="259"/>
      <c r="G439" s="260"/>
      <c r="H439" s="254"/>
      <c r="I439" s="258"/>
      <c r="J439" s="259"/>
      <c r="K439" s="260"/>
      <c r="L439" s="254"/>
      <c r="M439" s="261"/>
      <c r="N439" s="262"/>
      <c r="O439" s="262"/>
    </row>
    <row r="440" spans="1:15" s="263" customFormat="1" ht="19.5" customHeight="1">
      <c r="A440" s="254"/>
      <c r="B440" s="255" t="s">
        <v>762</v>
      </c>
      <c r="C440" s="256" t="s">
        <v>740</v>
      </c>
      <c r="D440" s="257" t="s">
        <v>669</v>
      </c>
      <c r="E440" s="258">
        <v>2</v>
      </c>
      <c r="F440" s="259"/>
      <c r="G440" s="260"/>
      <c r="H440" s="254"/>
      <c r="I440" s="258"/>
      <c r="J440" s="259"/>
      <c r="K440" s="260"/>
      <c r="L440" s="254"/>
      <c r="M440" s="261"/>
      <c r="N440" s="262"/>
      <c r="O440" s="262"/>
    </row>
    <row r="441" spans="1:15" s="263" customFormat="1" ht="19.5" customHeight="1">
      <c r="A441" s="254"/>
      <c r="B441" s="255" t="s">
        <v>741</v>
      </c>
      <c r="C441" s="256" t="s">
        <v>742</v>
      </c>
      <c r="D441" s="257"/>
      <c r="E441" s="258"/>
      <c r="F441" s="259"/>
      <c r="G441" s="260"/>
      <c r="H441" s="254"/>
      <c r="I441" s="258"/>
      <c r="J441" s="259"/>
      <c r="K441" s="260"/>
      <c r="L441" s="254"/>
      <c r="M441" s="261"/>
      <c r="N441" s="262"/>
      <c r="O441" s="262"/>
    </row>
    <row r="442" spans="1:15" s="263" customFormat="1" ht="19.5" customHeight="1">
      <c r="A442" s="254"/>
      <c r="B442" s="255"/>
      <c r="C442" s="256" t="s">
        <v>763</v>
      </c>
      <c r="D442" s="257"/>
      <c r="E442" s="258"/>
      <c r="F442" s="259"/>
      <c r="G442" s="260"/>
      <c r="H442" s="254"/>
      <c r="I442" s="258"/>
      <c r="J442" s="259"/>
      <c r="K442" s="260"/>
      <c r="L442" s="254"/>
      <c r="M442" s="261"/>
      <c r="N442" s="262"/>
      <c r="O442" s="262"/>
    </row>
    <row r="443" spans="1:15" s="263" customFormat="1" ht="19.5" customHeight="1">
      <c r="A443" s="254"/>
      <c r="B443" s="255"/>
      <c r="C443" s="256" t="s">
        <v>744</v>
      </c>
      <c r="D443" s="257"/>
      <c r="E443" s="258"/>
      <c r="F443" s="259"/>
      <c r="G443" s="260"/>
      <c r="H443" s="254"/>
      <c r="I443" s="258"/>
      <c r="J443" s="259"/>
      <c r="K443" s="260"/>
      <c r="L443" s="254"/>
      <c r="M443" s="261"/>
      <c r="N443" s="50"/>
      <c r="O443" s="262"/>
    </row>
    <row r="444" spans="1:15" s="263" customFormat="1" ht="19.5" customHeight="1">
      <c r="A444" s="254"/>
      <c r="B444" s="255"/>
      <c r="C444" s="256"/>
      <c r="D444" s="257"/>
      <c r="E444" s="258"/>
      <c r="F444" s="259"/>
      <c r="G444" s="260"/>
      <c r="H444" s="254"/>
      <c r="I444" s="258"/>
      <c r="J444" s="259"/>
      <c r="K444" s="260"/>
      <c r="L444" s="254"/>
      <c r="M444" s="261"/>
      <c r="N444" s="262"/>
      <c r="O444" s="262"/>
    </row>
    <row r="445" spans="1:15" s="263" customFormat="1" ht="19.5" customHeight="1">
      <c r="A445" s="254"/>
      <c r="B445" s="255" t="s">
        <v>764</v>
      </c>
      <c r="C445" s="256" t="s">
        <v>734</v>
      </c>
      <c r="D445" s="257" t="s">
        <v>669</v>
      </c>
      <c r="E445" s="258">
        <v>1</v>
      </c>
      <c r="F445" s="259"/>
      <c r="G445" s="260"/>
      <c r="H445" s="254"/>
      <c r="I445" s="258"/>
      <c r="J445" s="259"/>
      <c r="K445" s="260"/>
      <c r="L445" s="254"/>
      <c r="M445" s="261"/>
      <c r="N445" s="262"/>
      <c r="O445" s="262"/>
    </row>
    <row r="446" spans="1:15" s="263" customFormat="1" ht="19.5" customHeight="1">
      <c r="A446" s="254"/>
      <c r="B446" s="255" t="s">
        <v>735</v>
      </c>
      <c r="C446" s="256" t="s">
        <v>736</v>
      </c>
      <c r="D446" s="257"/>
      <c r="E446" s="258"/>
      <c r="F446" s="8"/>
      <c r="G446" s="260"/>
      <c r="H446" s="254"/>
      <c r="I446" s="258"/>
      <c r="J446" s="259"/>
      <c r="K446" s="260"/>
      <c r="L446" s="254"/>
      <c r="M446" s="261"/>
      <c r="N446" s="262"/>
      <c r="O446" s="262"/>
    </row>
    <row r="447" spans="1:15" s="263" customFormat="1" ht="19.5" customHeight="1">
      <c r="A447" s="254"/>
      <c r="B447" s="255"/>
      <c r="C447" s="256" t="s">
        <v>765</v>
      </c>
      <c r="D447" s="257"/>
      <c r="E447" s="258"/>
      <c r="F447" s="8"/>
      <c r="G447" s="260"/>
      <c r="H447" s="254"/>
      <c r="I447" s="258"/>
      <c r="J447" s="5"/>
      <c r="K447" s="5"/>
      <c r="L447" s="254"/>
      <c r="M447" s="261"/>
      <c r="N447" s="262"/>
      <c r="O447" s="262"/>
    </row>
    <row r="448" spans="1:15" s="263" customFormat="1" ht="19.5" customHeight="1">
      <c r="A448" s="254"/>
      <c r="B448" s="255"/>
      <c r="C448" s="256" t="s">
        <v>738</v>
      </c>
      <c r="D448" s="257"/>
      <c r="E448" s="258"/>
      <c r="F448" s="259"/>
      <c r="G448" s="260"/>
      <c r="H448" s="254"/>
      <c r="I448" s="258"/>
      <c r="J448" s="259"/>
      <c r="K448" s="260"/>
      <c r="L448" s="254"/>
      <c r="M448" s="261"/>
      <c r="N448" s="50"/>
      <c r="O448" s="262"/>
    </row>
    <row r="449" spans="1:20" s="263" customFormat="1" ht="19.5" customHeight="1">
      <c r="A449" s="254"/>
      <c r="B449" s="255"/>
      <c r="C449" s="256"/>
      <c r="D449" s="257"/>
      <c r="E449" s="258"/>
      <c r="F449" s="259"/>
      <c r="G449" s="260"/>
      <c r="H449" s="254"/>
      <c r="I449" s="258"/>
      <c r="J449" s="259"/>
      <c r="K449" s="260"/>
      <c r="L449" s="254"/>
      <c r="M449" s="261"/>
      <c r="N449" s="262"/>
      <c r="O449" s="262"/>
    </row>
    <row r="450" spans="1:20" s="263" customFormat="1" ht="19.5" customHeight="1">
      <c r="A450" s="254"/>
      <c r="B450" s="255" t="s">
        <v>766</v>
      </c>
      <c r="C450" s="256" t="s">
        <v>740</v>
      </c>
      <c r="D450" s="257" t="s">
        <v>669</v>
      </c>
      <c r="E450" s="258">
        <v>2</v>
      </c>
      <c r="F450" s="259"/>
      <c r="G450" s="260"/>
      <c r="H450" s="254"/>
      <c r="I450" s="258"/>
      <c r="J450" s="259"/>
      <c r="K450" s="260"/>
      <c r="L450" s="254"/>
      <c r="M450" s="261"/>
      <c r="N450" s="262"/>
      <c r="O450" s="262"/>
    </row>
    <row r="451" spans="1:20" s="263" customFormat="1" ht="19.5" customHeight="1">
      <c r="A451" s="254"/>
      <c r="B451" s="255" t="s">
        <v>741</v>
      </c>
      <c r="C451" s="256" t="s">
        <v>767</v>
      </c>
      <c r="D451" s="257"/>
      <c r="E451" s="258"/>
      <c r="F451" s="259"/>
      <c r="G451" s="260"/>
      <c r="H451" s="254"/>
      <c r="I451" s="258"/>
      <c r="J451" s="259"/>
      <c r="K451" s="260"/>
      <c r="L451" s="254"/>
      <c r="M451" s="261"/>
      <c r="N451" s="262"/>
      <c r="O451" s="262"/>
    </row>
    <row r="452" spans="1:20" s="256" customFormat="1" ht="21.95" customHeight="1">
      <c r="A452" s="254"/>
      <c r="C452" s="256" t="s">
        <v>763</v>
      </c>
      <c r="D452" s="257"/>
      <c r="G452" s="260"/>
      <c r="K452" s="260"/>
      <c r="M452" s="263"/>
      <c r="N452" s="263"/>
      <c r="O452" s="263"/>
      <c r="P452" s="263"/>
      <c r="Q452" s="263"/>
      <c r="R452" s="263"/>
      <c r="S452" s="263"/>
      <c r="T452" s="263"/>
    </row>
    <row r="453" spans="1:20" s="263" customFormat="1" ht="19.5" customHeight="1">
      <c r="A453" s="254"/>
      <c r="B453" s="255"/>
      <c r="C453" s="256" t="s">
        <v>768</v>
      </c>
      <c r="D453" s="257"/>
      <c r="E453" s="258"/>
      <c r="F453" s="259"/>
      <c r="G453" s="260"/>
      <c r="H453" s="254"/>
      <c r="I453" s="258"/>
      <c r="J453" s="259"/>
      <c r="K453" s="260"/>
      <c r="L453" s="254"/>
      <c r="M453" s="261"/>
      <c r="N453" s="262"/>
      <c r="O453" s="262"/>
    </row>
    <row r="454" spans="1:20" s="263" customFormat="1" ht="19.5" customHeight="1">
      <c r="A454" s="254"/>
      <c r="B454" s="255"/>
      <c r="C454" s="256"/>
      <c r="D454" s="257"/>
      <c r="E454" s="258"/>
      <c r="F454" s="259"/>
      <c r="G454" s="260"/>
      <c r="H454" s="254"/>
      <c r="I454" s="258"/>
      <c r="J454" s="259"/>
      <c r="K454" s="260"/>
      <c r="L454" s="254"/>
      <c r="M454" s="261"/>
      <c r="N454" s="262"/>
      <c r="O454" s="262"/>
    </row>
    <row r="455" spans="1:20" s="263" customFormat="1" ht="19.5" customHeight="1">
      <c r="A455" s="254"/>
      <c r="B455" s="255" t="s">
        <v>769</v>
      </c>
      <c r="C455" s="256" t="s">
        <v>740</v>
      </c>
      <c r="D455" s="257" t="s">
        <v>669</v>
      </c>
      <c r="E455" s="258">
        <v>2</v>
      </c>
      <c r="F455" s="259"/>
      <c r="G455" s="260"/>
      <c r="H455" s="254"/>
      <c r="I455" s="258"/>
      <c r="J455" s="259"/>
      <c r="K455" s="260"/>
      <c r="L455" s="254"/>
      <c r="M455" s="261"/>
      <c r="N455" s="262"/>
      <c r="O455" s="262"/>
    </row>
    <row r="456" spans="1:20" s="263" customFormat="1" ht="19.5" customHeight="1">
      <c r="A456" s="254"/>
      <c r="B456" s="256" t="s">
        <v>741</v>
      </c>
      <c r="C456" s="256" t="s">
        <v>742</v>
      </c>
      <c r="D456" s="257"/>
      <c r="E456" s="258"/>
      <c r="F456" s="8"/>
      <c r="G456" s="260"/>
      <c r="H456" s="254"/>
      <c r="I456" s="258"/>
      <c r="J456" s="5"/>
      <c r="K456" s="5"/>
      <c r="L456" s="254"/>
      <c r="M456" s="261"/>
      <c r="N456" s="262"/>
      <c r="O456" s="262"/>
    </row>
    <row r="457" spans="1:20" s="263" customFormat="1" ht="19.5" customHeight="1">
      <c r="A457" s="254"/>
      <c r="B457" s="256"/>
      <c r="C457" s="237" t="s">
        <v>755</v>
      </c>
      <c r="D457" s="257"/>
      <c r="E457" s="258"/>
      <c r="F457" s="8"/>
      <c r="G457" s="260"/>
      <c r="H457" s="254"/>
      <c r="I457" s="258"/>
      <c r="J457" s="5"/>
      <c r="K457" s="5"/>
      <c r="L457" s="254"/>
      <c r="M457" s="261"/>
      <c r="N457" s="262"/>
      <c r="O457" s="262"/>
    </row>
    <row r="458" spans="1:20" s="263" customFormat="1" ht="19.5" customHeight="1">
      <c r="A458" s="254"/>
      <c r="B458" s="255"/>
      <c r="C458" s="256" t="s">
        <v>744</v>
      </c>
      <c r="D458" s="257"/>
      <c r="E458" s="258"/>
      <c r="F458" s="259"/>
      <c r="G458" s="260"/>
      <c r="H458" s="254"/>
      <c r="I458" s="258"/>
      <c r="J458" s="259"/>
      <c r="K458" s="260"/>
      <c r="L458" s="254"/>
      <c r="M458" s="261"/>
      <c r="N458" s="262"/>
      <c r="O458" s="262"/>
    </row>
    <row r="459" spans="1:20" s="263" customFormat="1" ht="19.5" customHeight="1">
      <c r="A459" s="254"/>
      <c r="B459" s="255"/>
      <c r="C459" s="256"/>
      <c r="D459" s="257"/>
      <c r="E459" s="258"/>
      <c r="F459" s="259"/>
      <c r="G459" s="260"/>
      <c r="H459" s="254"/>
      <c r="I459" s="258"/>
      <c r="J459" s="259"/>
      <c r="K459" s="5"/>
      <c r="L459" s="254"/>
      <c r="M459" s="261"/>
      <c r="N459" s="264"/>
      <c r="O459" s="264"/>
      <c r="P459" s="264"/>
      <c r="Q459" s="264"/>
    </row>
    <row r="460" spans="1:20" s="263" customFormat="1" ht="19.5" customHeight="1">
      <c r="A460" s="254"/>
      <c r="B460" s="255" t="s">
        <v>770</v>
      </c>
      <c r="C460" s="256" t="s">
        <v>771</v>
      </c>
      <c r="D460" s="257" t="s">
        <v>772</v>
      </c>
      <c r="E460" s="258">
        <v>1</v>
      </c>
      <c r="F460" s="259"/>
      <c r="G460" s="260"/>
      <c r="H460" s="254"/>
      <c r="I460" s="258"/>
      <c r="J460" s="259"/>
      <c r="K460" s="260"/>
      <c r="L460" s="254"/>
      <c r="M460" s="261"/>
      <c r="N460" s="262"/>
      <c r="O460" s="262"/>
    </row>
    <row r="461" spans="1:20" s="263" customFormat="1" ht="19.5" customHeight="1">
      <c r="A461" s="254"/>
      <c r="B461" s="255" t="s">
        <v>735</v>
      </c>
      <c r="C461" s="256" t="s">
        <v>773</v>
      </c>
      <c r="D461" s="257"/>
      <c r="E461" s="258"/>
      <c r="F461" s="259"/>
      <c r="G461" s="260"/>
      <c r="H461" s="254"/>
      <c r="I461" s="258"/>
      <c r="J461" s="259"/>
      <c r="K461" s="5"/>
      <c r="L461" s="254"/>
      <c r="M461" s="261"/>
      <c r="N461" s="262"/>
      <c r="O461" s="262"/>
    </row>
    <row r="462" spans="1:20" s="263" customFormat="1" ht="19.5" customHeight="1">
      <c r="A462" s="254"/>
      <c r="B462" s="255" t="s">
        <v>774</v>
      </c>
      <c r="C462" s="256" t="s">
        <v>775</v>
      </c>
      <c r="D462" s="257"/>
      <c r="E462" s="258"/>
      <c r="F462" s="259"/>
      <c r="G462" s="260"/>
      <c r="H462" s="254"/>
      <c r="I462" s="258"/>
      <c r="J462" s="259"/>
      <c r="K462" s="5"/>
      <c r="L462" s="254"/>
      <c r="M462" s="261"/>
      <c r="N462" s="262"/>
      <c r="O462" s="262"/>
    </row>
    <row r="463" spans="1:20" s="263" customFormat="1" ht="19.5" customHeight="1">
      <c r="A463" s="254"/>
      <c r="B463" s="255"/>
      <c r="C463" s="256" t="s">
        <v>776</v>
      </c>
      <c r="D463" s="257"/>
      <c r="E463" s="258"/>
      <c r="F463" s="259"/>
      <c r="G463" s="260"/>
      <c r="H463" s="254"/>
      <c r="I463" s="258"/>
      <c r="J463" s="259"/>
      <c r="K463" s="7"/>
      <c r="L463" s="254"/>
      <c r="M463" s="261"/>
      <c r="N463" s="262"/>
      <c r="O463" s="262"/>
    </row>
    <row r="464" spans="1:20" s="263" customFormat="1" ht="19.5" customHeight="1">
      <c r="A464" s="254"/>
      <c r="B464" s="255"/>
      <c r="C464" s="272"/>
      <c r="D464" s="257"/>
      <c r="E464" s="258"/>
      <c r="F464" s="259"/>
      <c r="G464" s="260"/>
      <c r="H464" s="254"/>
      <c r="I464" s="258"/>
      <c r="J464" s="259"/>
      <c r="K464" s="260"/>
      <c r="L464" s="254"/>
      <c r="M464" s="261"/>
      <c r="N464" s="262"/>
      <c r="O464" s="262"/>
    </row>
    <row r="465" spans="1:20" s="263" customFormat="1" ht="19.5" customHeight="1">
      <c r="A465" s="254"/>
      <c r="B465" s="255" t="s">
        <v>777</v>
      </c>
      <c r="C465" s="256" t="s">
        <v>778</v>
      </c>
      <c r="D465" s="257" t="s">
        <v>772</v>
      </c>
      <c r="E465" s="258">
        <v>1</v>
      </c>
      <c r="F465" s="259"/>
      <c r="G465" s="260"/>
      <c r="H465" s="254"/>
      <c r="I465" s="258"/>
      <c r="J465" s="259"/>
      <c r="K465" s="5"/>
      <c r="L465" s="254"/>
      <c r="M465" s="261"/>
      <c r="N465" s="262"/>
      <c r="O465" s="262"/>
    </row>
    <row r="466" spans="1:20" s="263" customFormat="1" ht="19.5" customHeight="1">
      <c r="A466" s="254"/>
      <c r="B466" s="255" t="s">
        <v>735</v>
      </c>
      <c r="C466" s="256" t="s">
        <v>779</v>
      </c>
      <c r="D466" s="257"/>
      <c r="E466" s="258"/>
      <c r="F466" s="259"/>
      <c r="G466" s="260"/>
      <c r="H466" s="254"/>
      <c r="I466" s="258"/>
      <c r="J466" s="259"/>
      <c r="K466" s="260"/>
      <c r="L466" s="254"/>
      <c r="M466" s="261"/>
      <c r="N466" s="262"/>
      <c r="O466" s="262"/>
    </row>
    <row r="467" spans="1:20" s="263" customFormat="1" ht="19.5" customHeight="1">
      <c r="A467" s="254"/>
      <c r="B467" s="255" t="s">
        <v>774</v>
      </c>
      <c r="C467" s="256" t="s">
        <v>743</v>
      </c>
      <c r="D467" s="257"/>
      <c r="E467" s="258"/>
      <c r="F467" s="259"/>
      <c r="G467" s="260"/>
      <c r="H467" s="254"/>
      <c r="I467" s="258"/>
      <c r="J467" s="259"/>
      <c r="K467" s="260"/>
      <c r="L467" s="254"/>
      <c r="M467" s="261"/>
      <c r="N467" s="262"/>
      <c r="O467" s="262"/>
    </row>
    <row r="468" spans="1:20" s="263" customFormat="1" ht="19.5" customHeight="1">
      <c r="A468" s="254"/>
      <c r="B468" s="255"/>
      <c r="C468" s="256" t="s">
        <v>776</v>
      </c>
      <c r="D468" s="257"/>
      <c r="E468" s="258"/>
      <c r="F468" s="259"/>
      <c r="G468" s="260"/>
      <c r="H468" s="254"/>
      <c r="I468" s="258"/>
      <c r="J468" s="259"/>
      <c r="K468" s="260"/>
      <c r="L468" s="254"/>
      <c r="M468" s="261"/>
      <c r="N468" s="262"/>
      <c r="O468" s="262"/>
    </row>
    <row r="469" spans="1:20" s="263" customFormat="1" ht="19.5" customHeight="1">
      <c r="A469" s="254"/>
      <c r="B469" s="256"/>
      <c r="C469" s="256"/>
      <c r="D469" s="257"/>
      <c r="E469" s="258"/>
      <c r="F469" s="259"/>
      <c r="G469" s="260"/>
      <c r="H469" s="254"/>
      <c r="I469" s="258"/>
      <c r="J469" s="259"/>
      <c r="K469" s="260"/>
      <c r="L469" s="254"/>
      <c r="M469" s="261"/>
      <c r="N469" s="50"/>
      <c r="O469" s="262"/>
    </row>
    <row r="470" spans="1:20" s="263" customFormat="1" ht="19.5" customHeight="1">
      <c r="A470" s="254"/>
      <c r="B470" s="256" t="s">
        <v>780</v>
      </c>
      <c r="C470" s="256" t="s">
        <v>781</v>
      </c>
      <c r="D470" s="257" t="s">
        <v>772</v>
      </c>
      <c r="E470" s="258">
        <v>4</v>
      </c>
      <c r="F470" s="259"/>
      <c r="G470" s="260"/>
      <c r="H470" s="254"/>
      <c r="I470" s="258"/>
      <c r="J470" s="259"/>
      <c r="K470" s="260"/>
      <c r="L470" s="254"/>
      <c r="M470" s="261"/>
      <c r="N470" s="262"/>
      <c r="O470" s="262"/>
    </row>
    <row r="471" spans="1:20" s="263" customFormat="1" ht="19.5" customHeight="1">
      <c r="A471" s="254"/>
      <c r="B471" s="256" t="s">
        <v>735</v>
      </c>
      <c r="C471" s="256" t="s">
        <v>779</v>
      </c>
      <c r="D471" s="257"/>
      <c r="E471" s="258"/>
      <c r="F471" s="259"/>
      <c r="G471" s="260"/>
      <c r="H471" s="254"/>
      <c r="I471" s="258"/>
      <c r="J471" s="259"/>
      <c r="K471" s="260"/>
      <c r="L471" s="254"/>
      <c r="M471" s="261"/>
      <c r="N471" s="262"/>
      <c r="O471" s="262"/>
    </row>
    <row r="472" spans="1:20" s="263" customFormat="1" ht="19.5" customHeight="1">
      <c r="A472" s="254"/>
      <c r="B472" s="255" t="s">
        <v>782</v>
      </c>
      <c r="C472" s="256" t="s">
        <v>779</v>
      </c>
      <c r="D472" s="257"/>
      <c r="E472" s="258"/>
      <c r="F472" s="259"/>
      <c r="G472" s="260"/>
      <c r="H472" s="254"/>
      <c r="I472" s="258"/>
      <c r="J472" s="259"/>
      <c r="K472" s="260"/>
      <c r="L472" s="254"/>
      <c r="M472" s="261"/>
      <c r="N472" s="262"/>
      <c r="O472" s="262"/>
    </row>
    <row r="473" spans="1:20" s="263" customFormat="1" ht="19.5" customHeight="1">
      <c r="A473" s="254"/>
      <c r="B473" s="256"/>
      <c r="C473" s="256" t="s">
        <v>776</v>
      </c>
      <c r="D473" s="257"/>
      <c r="E473" s="258"/>
      <c r="F473" s="259"/>
      <c r="G473" s="260"/>
      <c r="H473" s="254"/>
      <c r="I473" s="258"/>
      <c r="J473" s="259"/>
      <c r="K473" s="260"/>
      <c r="L473" s="254"/>
      <c r="M473" s="261"/>
      <c r="N473" s="50"/>
      <c r="O473" s="262"/>
    </row>
    <row r="474" spans="1:20" s="263" customFormat="1" ht="19.5" customHeight="1">
      <c r="A474" s="254"/>
      <c r="B474" s="255"/>
      <c r="C474" s="256"/>
      <c r="D474" s="257"/>
      <c r="E474" s="258"/>
      <c r="F474" s="259"/>
      <c r="G474" s="260"/>
      <c r="H474" s="254"/>
      <c r="I474" s="258"/>
      <c r="J474" s="259"/>
      <c r="K474" s="260"/>
      <c r="L474" s="254"/>
      <c r="M474" s="261"/>
      <c r="N474" s="262"/>
      <c r="O474" s="262"/>
    </row>
    <row r="475" spans="1:20" s="263" customFormat="1" ht="19.5" customHeight="1">
      <c r="A475" s="254"/>
      <c r="B475" s="255" t="s">
        <v>783</v>
      </c>
      <c r="C475" s="256" t="s">
        <v>781</v>
      </c>
      <c r="D475" s="257" t="s">
        <v>772</v>
      </c>
      <c r="E475" s="258">
        <v>4</v>
      </c>
      <c r="F475" s="259"/>
      <c r="G475" s="260"/>
      <c r="H475" s="254"/>
      <c r="I475" s="258"/>
      <c r="J475" s="259"/>
      <c r="K475" s="260"/>
      <c r="L475" s="254"/>
      <c r="M475" s="261"/>
      <c r="N475" s="262"/>
      <c r="O475" s="262"/>
    </row>
    <row r="476" spans="1:20" s="263" customFormat="1" ht="19.5" customHeight="1">
      <c r="A476" s="254"/>
      <c r="B476" s="255" t="s">
        <v>735</v>
      </c>
      <c r="C476" s="256" t="s">
        <v>775</v>
      </c>
      <c r="D476" s="257"/>
      <c r="E476" s="258"/>
      <c r="F476" s="259"/>
      <c r="G476" s="260"/>
      <c r="H476" s="254"/>
      <c r="I476" s="258"/>
      <c r="J476" s="259"/>
      <c r="K476" s="260"/>
      <c r="L476" s="254"/>
      <c r="M476" s="261"/>
      <c r="N476" s="262"/>
      <c r="O476" s="262"/>
    </row>
    <row r="477" spans="1:20" s="256" customFormat="1" ht="21.95" customHeight="1">
      <c r="A477" s="254"/>
      <c r="B477" s="256" t="s">
        <v>782</v>
      </c>
      <c r="C477" s="256" t="s">
        <v>775</v>
      </c>
      <c r="D477" s="257"/>
      <c r="G477" s="260"/>
      <c r="K477" s="260"/>
      <c r="M477" s="263"/>
      <c r="N477" s="263"/>
      <c r="O477" s="263"/>
      <c r="P477" s="263"/>
      <c r="Q477" s="263"/>
      <c r="R477" s="263"/>
      <c r="S477" s="263"/>
      <c r="T477" s="263"/>
    </row>
    <row r="478" spans="1:20" s="263" customFormat="1" ht="19.5" customHeight="1">
      <c r="A478" s="254"/>
      <c r="B478" s="255"/>
      <c r="C478" s="256" t="s">
        <v>776</v>
      </c>
      <c r="D478" s="257"/>
      <c r="E478" s="258"/>
      <c r="F478" s="259"/>
      <c r="G478" s="260"/>
      <c r="H478" s="254"/>
      <c r="I478" s="258"/>
      <c r="J478" s="259"/>
      <c r="K478" s="260"/>
      <c r="L478" s="254"/>
      <c r="M478" s="261"/>
      <c r="N478" s="262"/>
      <c r="O478" s="262"/>
    </row>
    <row r="479" spans="1:20" s="263" customFormat="1" ht="19.5" customHeight="1">
      <c r="A479" s="254"/>
      <c r="B479" s="255"/>
      <c r="C479" s="256"/>
      <c r="D479" s="257"/>
      <c r="E479" s="258"/>
      <c r="F479" s="259"/>
      <c r="G479" s="260"/>
      <c r="H479" s="254"/>
      <c r="I479" s="258"/>
      <c r="J479" s="259"/>
      <c r="K479" s="260"/>
      <c r="L479" s="254"/>
      <c r="M479" s="261"/>
      <c r="N479" s="262"/>
      <c r="O479" s="262"/>
    </row>
    <row r="480" spans="1:20" s="263" customFormat="1" ht="19.5" customHeight="1">
      <c r="A480" s="273"/>
      <c r="B480" s="255" t="s">
        <v>784</v>
      </c>
      <c r="C480" s="256" t="s">
        <v>785</v>
      </c>
      <c r="D480" s="257" t="s">
        <v>786</v>
      </c>
      <c r="E480" s="258">
        <v>1</v>
      </c>
      <c r="F480" s="259"/>
      <c r="G480" s="260"/>
      <c r="H480" s="254"/>
      <c r="I480" s="258"/>
      <c r="J480" s="259"/>
      <c r="K480" s="260"/>
      <c r="L480" s="254"/>
      <c r="M480" s="261"/>
      <c r="N480" s="262"/>
      <c r="O480" s="262"/>
    </row>
    <row r="481" spans="1:17" s="263" customFormat="1" ht="19.5" customHeight="1">
      <c r="A481" s="273"/>
      <c r="B481" s="256"/>
      <c r="C481" s="256" t="s">
        <v>787</v>
      </c>
      <c r="D481" s="257"/>
      <c r="E481" s="258"/>
      <c r="F481" s="259"/>
      <c r="G481" s="260"/>
      <c r="H481" s="254"/>
      <c r="I481" s="258"/>
      <c r="J481" s="5"/>
      <c r="K481" s="5"/>
      <c r="L481" s="254"/>
      <c r="M481" s="261"/>
      <c r="N481" s="262"/>
      <c r="O481" s="262"/>
    </row>
    <row r="482" spans="1:17" s="263" customFormat="1" ht="19.5" customHeight="1">
      <c r="A482" s="273"/>
      <c r="B482" s="256"/>
      <c r="C482" s="237" t="s">
        <v>788</v>
      </c>
      <c r="D482" s="257"/>
      <c r="E482" s="258"/>
      <c r="F482" s="8"/>
      <c r="G482" s="260"/>
      <c r="H482" s="254"/>
      <c r="I482" s="258"/>
      <c r="J482" s="5"/>
      <c r="K482" s="5"/>
      <c r="L482" s="254"/>
      <c r="M482" s="261"/>
      <c r="N482" s="262"/>
      <c r="O482" s="262"/>
    </row>
    <row r="483" spans="1:17" s="263" customFormat="1" ht="19.5" customHeight="1">
      <c r="A483" s="273"/>
      <c r="B483" s="255"/>
      <c r="C483" s="256" t="s">
        <v>789</v>
      </c>
      <c r="D483" s="257"/>
      <c r="E483" s="258"/>
      <c r="F483" s="259"/>
      <c r="G483" s="260"/>
      <c r="H483" s="254"/>
      <c r="I483" s="258"/>
      <c r="J483" s="259"/>
      <c r="K483" s="260"/>
      <c r="L483" s="254"/>
      <c r="M483" s="261"/>
      <c r="N483" s="262"/>
      <c r="O483" s="262"/>
    </row>
    <row r="484" spans="1:17" s="263" customFormat="1" ht="19.5" customHeight="1">
      <c r="A484" s="273"/>
      <c r="B484" s="255"/>
      <c r="C484" s="256"/>
      <c r="D484" s="257"/>
      <c r="E484" s="258"/>
      <c r="F484" s="259"/>
      <c r="G484" s="260"/>
      <c r="H484" s="254"/>
      <c r="I484" s="258"/>
      <c r="J484" s="259"/>
      <c r="K484" s="5"/>
      <c r="L484" s="254"/>
      <c r="M484" s="261"/>
      <c r="N484" s="264"/>
      <c r="O484" s="264"/>
      <c r="P484" s="264"/>
      <c r="Q484" s="264"/>
    </row>
    <row r="485" spans="1:17" s="263" customFormat="1" ht="19.5" customHeight="1">
      <c r="A485" s="273"/>
      <c r="B485" s="255" t="s">
        <v>790</v>
      </c>
      <c r="C485" s="256"/>
      <c r="D485" s="257" t="s">
        <v>578</v>
      </c>
      <c r="E485" s="258">
        <v>1</v>
      </c>
      <c r="F485" s="259"/>
      <c r="G485" s="260"/>
      <c r="H485" s="254"/>
      <c r="I485" s="258"/>
      <c r="J485" s="259"/>
      <c r="K485" s="260"/>
      <c r="L485" s="254"/>
      <c r="M485" s="261"/>
      <c r="N485" s="262"/>
      <c r="O485" s="262"/>
    </row>
    <row r="486" spans="1:17" s="263" customFormat="1" ht="19.5" customHeight="1">
      <c r="A486" s="254"/>
      <c r="B486" s="255" t="s">
        <v>587</v>
      </c>
      <c r="C486" s="256"/>
      <c r="D486" s="257" t="s">
        <v>578</v>
      </c>
      <c r="E486" s="258">
        <v>1</v>
      </c>
      <c r="F486" s="259"/>
      <c r="G486" s="260"/>
      <c r="H486" s="254"/>
      <c r="I486" s="258"/>
      <c r="J486" s="259"/>
      <c r="K486" s="5"/>
      <c r="L486" s="254"/>
      <c r="M486" s="261"/>
      <c r="N486" s="262"/>
      <c r="O486" s="262"/>
    </row>
    <row r="487" spans="1:17" s="263" customFormat="1" ht="19.5" customHeight="1">
      <c r="A487" s="254"/>
      <c r="B487" s="255"/>
      <c r="C487" s="256"/>
      <c r="D487" s="257"/>
      <c r="E487" s="258"/>
      <c r="F487" s="259"/>
      <c r="G487" s="260"/>
      <c r="H487" s="254"/>
      <c r="I487" s="258"/>
      <c r="J487" s="259"/>
      <c r="K487" s="5"/>
      <c r="L487" s="254"/>
      <c r="M487" s="261"/>
      <c r="N487" s="262"/>
      <c r="O487" s="262"/>
    </row>
    <row r="488" spans="1:17" s="263" customFormat="1" ht="19.5" customHeight="1">
      <c r="A488" s="254"/>
      <c r="B488" s="255"/>
      <c r="C488" s="256"/>
      <c r="D488" s="257"/>
      <c r="E488" s="258"/>
      <c r="F488" s="259"/>
      <c r="G488" s="260"/>
      <c r="H488" s="254"/>
      <c r="I488" s="258"/>
      <c r="J488" s="259"/>
      <c r="K488" s="7"/>
      <c r="L488" s="254"/>
      <c r="M488" s="261"/>
      <c r="N488" s="262"/>
      <c r="O488" s="262"/>
    </row>
    <row r="489" spans="1:17" s="263" customFormat="1" ht="19.5" customHeight="1">
      <c r="A489" s="254"/>
      <c r="B489" s="255"/>
      <c r="C489" s="256"/>
      <c r="D489" s="257"/>
      <c r="E489" s="258"/>
      <c r="F489" s="259"/>
      <c r="G489" s="260"/>
      <c r="H489" s="254"/>
      <c r="I489" s="258"/>
      <c r="J489" s="259"/>
      <c r="K489" s="260"/>
      <c r="L489" s="254"/>
      <c r="M489" s="261"/>
      <c r="N489" s="262"/>
      <c r="O489" s="262"/>
    </row>
    <row r="490" spans="1:17" s="263" customFormat="1" ht="19.5" customHeight="1">
      <c r="A490" s="254"/>
      <c r="B490" s="255"/>
      <c r="C490" s="256"/>
      <c r="D490" s="257"/>
      <c r="E490" s="258"/>
      <c r="F490" s="259"/>
      <c r="G490" s="260"/>
      <c r="H490" s="254"/>
      <c r="I490" s="258"/>
      <c r="J490" s="259"/>
      <c r="K490" s="5"/>
      <c r="L490" s="254"/>
      <c r="M490" s="261"/>
      <c r="N490" s="262"/>
      <c r="O490" s="262"/>
    </row>
    <row r="491" spans="1:17" s="263" customFormat="1" ht="19.5" customHeight="1">
      <c r="A491" s="254"/>
      <c r="B491" s="255"/>
      <c r="C491" s="256"/>
      <c r="D491" s="257"/>
      <c r="E491" s="258"/>
      <c r="F491" s="259"/>
      <c r="G491" s="260"/>
      <c r="H491" s="254"/>
      <c r="I491" s="258"/>
      <c r="J491" s="259"/>
      <c r="K491" s="260"/>
      <c r="L491" s="254"/>
      <c r="M491" s="261"/>
      <c r="N491" s="262"/>
      <c r="O491" s="262"/>
    </row>
    <row r="492" spans="1:17" s="263" customFormat="1" ht="19.5" customHeight="1">
      <c r="A492" s="254"/>
      <c r="B492" s="255"/>
      <c r="C492" s="256"/>
      <c r="D492" s="257"/>
      <c r="E492" s="258"/>
      <c r="F492" s="259"/>
      <c r="G492" s="260"/>
      <c r="H492" s="254"/>
      <c r="I492" s="258"/>
      <c r="J492" s="259"/>
      <c r="K492" s="260"/>
      <c r="L492" s="254"/>
      <c r="M492" s="261"/>
      <c r="N492" s="262"/>
      <c r="O492" s="262"/>
    </row>
    <row r="493" spans="1:17" s="263" customFormat="1" ht="19.5" customHeight="1">
      <c r="A493" s="254"/>
      <c r="B493" s="255"/>
      <c r="C493" s="256"/>
      <c r="D493" s="257"/>
      <c r="E493" s="258"/>
      <c r="F493" s="259"/>
      <c r="G493" s="260"/>
      <c r="H493" s="254"/>
      <c r="I493" s="258"/>
      <c r="J493" s="259"/>
      <c r="K493" s="260"/>
      <c r="L493" s="254"/>
      <c r="M493" s="261"/>
      <c r="N493" s="262"/>
      <c r="O493" s="262"/>
    </row>
    <row r="494" spans="1:17" s="263" customFormat="1" ht="19.5" customHeight="1">
      <c r="A494" s="254"/>
      <c r="B494" s="255"/>
      <c r="C494" s="256"/>
      <c r="D494" s="257"/>
      <c r="E494" s="258"/>
      <c r="F494" s="259"/>
      <c r="G494" s="260"/>
      <c r="H494" s="254"/>
      <c r="I494" s="258"/>
      <c r="J494" s="259"/>
      <c r="K494" s="260"/>
      <c r="L494" s="254"/>
      <c r="M494" s="261"/>
      <c r="N494" s="50"/>
      <c r="O494" s="262"/>
    </row>
    <row r="495" spans="1:17" s="263" customFormat="1" ht="19.5" customHeight="1">
      <c r="A495" s="254"/>
      <c r="B495" s="255"/>
      <c r="C495" s="256"/>
      <c r="D495" s="257"/>
      <c r="E495" s="258"/>
      <c r="F495" s="259"/>
      <c r="G495" s="260"/>
      <c r="H495" s="254"/>
      <c r="I495" s="258"/>
      <c r="J495" s="259"/>
      <c r="K495" s="260"/>
      <c r="L495" s="254"/>
      <c r="M495" s="261"/>
      <c r="N495" s="262"/>
      <c r="O495" s="262"/>
    </row>
    <row r="496" spans="1:17" s="263" customFormat="1" ht="19.5" customHeight="1">
      <c r="A496" s="254"/>
      <c r="B496" s="255"/>
      <c r="C496" s="256"/>
      <c r="D496" s="257"/>
      <c r="E496" s="258"/>
      <c r="F496" s="259"/>
      <c r="G496" s="260"/>
      <c r="H496" s="254"/>
      <c r="I496" s="258"/>
      <c r="J496" s="259"/>
      <c r="K496" s="260"/>
      <c r="L496" s="254"/>
      <c r="M496" s="261"/>
      <c r="N496" s="262"/>
      <c r="O496" s="262"/>
    </row>
    <row r="497" spans="1:20" s="263" customFormat="1" ht="19.5" customHeight="1">
      <c r="A497" s="254"/>
      <c r="B497" s="255"/>
      <c r="C497" s="256"/>
      <c r="D497" s="257"/>
      <c r="E497" s="258"/>
      <c r="F497" s="259"/>
      <c r="G497" s="260"/>
      <c r="H497" s="254"/>
      <c r="I497" s="258"/>
      <c r="J497" s="259"/>
      <c r="K497" s="260"/>
      <c r="L497" s="254"/>
      <c r="M497" s="261"/>
      <c r="N497" s="262"/>
      <c r="O497" s="262"/>
    </row>
    <row r="498" spans="1:20" s="263" customFormat="1" ht="19.5" customHeight="1">
      <c r="A498" s="254"/>
      <c r="B498" s="255"/>
      <c r="C498" s="256"/>
      <c r="D498" s="257"/>
      <c r="E498" s="258"/>
      <c r="F498" s="259"/>
      <c r="G498" s="260"/>
      <c r="H498" s="254"/>
      <c r="I498" s="258"/>
      <c r="J498" s="259"/>
      <c r="K498" s="260"/>
      <c r="L498" s="254"/>
      <c r="M498" s="261"/>
      <c r="N498" s="50"/>
      <c r="O498" s="262"/>
    </row>
    <row r="499" spans="1:20" s="263" customFormat="1" ht="19.5" customHeight="1">
      <c r="A499" s="254"/>
      <c r="B499" s="255"/>
      <c r="C499" s="256"/>
      <c r="D499" s="257"/>
      <c r="E499" s="258"/>
      <c r="F499" s="259"/>
      <c r="G499" s="260"/>
      <c r="H499" s="254"/>
      <c r="I499" s="258"/>
      <c r="J499" s="259"/>
      <c r="K499" s="260"/>
      <c r="L499" s="254"/>
      <c r="M499" s="261"/>
      <c r="N499" s="262"/>
      <c r="O499" s="262"/>
    </row>
    <row r="500" spans="1:20" s="263" customFormat="1" ht="19.5" customHeight="1">
      <c r="A500" s="254"/>
      <c r="B500" s="255"/>
      <c r="C500" s="256"/>
      <c r="D500" s="257"/>
      <c r="E500" s="258"/>
      <c r="F500" s="259"/>
      <c r="G500" s="260"/>
      <c r="H500" s="254"/>
      <c r="I500" s="258"/>
      <c r="J500" s="259"/>
      <c r="K500" s="260"/>
      <c r="L500" s="254"/>
      <c r="M500" s="261"/>
      <c r="N500" s="262"/>
      <c r="O500" s="262"/>
    </row>
    <row r="501" spans="1:20" s="263" customFormat="1" ht="19.5" customHeight="1">
      <c r="A501" s="254"/>
      <c r="B501" s="255" t="s">
        <v>20</v>
      </c>
      <c r="C501" s="256"/>
      <c r="D501" s="257"/>
      <c r="E501" s="258"/>
      <c r="F501" s="259"/>
      <c r="G501" s="260"/>
      <c r="H501" s="254"/>
      <c r="I501" s="258"/>
      <c r="J501" s="259"/>
      <c r="K501" s="260"/>
      <c r="L501" s="254"/>
      <c r="M501" s="261"/>
      <c r="N501" s="262"/>
      <c r="O501" s="262"/>
    </row>
    <row r="502" spans="1:20" s="256" customFormat="1" ht="21.95" customHeight="1">
      <c r="A502" s="254"/>
      <c r="D502" s="257"/>
      <c r="G502" s="260"/>
      <c r="K502" s="260"/>
      <c r="M502" s="263"/>
      <c r="N502" s="263"/>
      <c r="O502" s="263"/>
      <c r="P502" s="263"/>
      <c r="Q502" s="263"/>
      <c r="R502" s="263"/>
      <c r="S502" s="263"/>
      <c r="T502" s="263"/>
    </row>
    <row r="503" spans="1:20" s="263" customFormat="1" ht="19.5" customHeight="1">
      <c r="A503" s="273" t="s">
        <v>459</v>
      </c>
      <c r="B503" s="255" t="s">
        <v>791</v>
      </c>
      <c r="C503" s="256"/>
      <c r="D503" s="257"/>
      <c r="E503" s="258"/>
      <c r="F503" s="259"/>
      <c r="G503" s="260"/>
      <c r="H503" s="254"/>
      <c r="I503" s="258"/>
      <c r="J503" s="259"/>
      <c r="K503" s="260"/>
      <c r="L503" s="254"/>
      <c r="M503" s="261"/>
      <c r="N503" s="262"/>
      <c r="O503" s="262"/>
    </row>
    <row r="504" spans="1:20" s="263" customFormat="1" ht="19.5" customHeight="1">
      <c r="A504" s="254"/>
      <c r="B504" s="255"/>
      <c r="C504" s="256"/>
      <c r="D504" s="257"/>
      <c r="E504" s="258"/>
      <c r="F504" s="259"/>
      <c r="G504" s="260"/>
      <c r="H504" s="254"/>
      <c r="I504" s="258"/>
      <c r="J504" s="259"/>
      <c r="K504" s="260"/>
      <c r="L504" s="254"/>
      <c r="M504" s="261"/>
      <c r="N504" s="262"/>
      <c r="O504" s="262"/>
    </row>
    <row r="505" spans="1:20" s="263" customFormat="1" ht="19.5" customHeight="1">
      <c r="A505" s="254"/>
      <c r="B505" s="255" t="s">
        <v>792</v>
      </c>
      <c r="C505" s="256"/>
      <c r="D505" s="257"/>
      <c r="E505" s="258"/>
      <c r="F505" s="259"/>
      <c r="G505" s="260"/>
      <c r="H505" s="254"/>
      <c r="I505" s="258"/>
      <c r="J505" s="259"/>
      <c r="K505" s="260"/>
      <c r="L505" s="254"/>
      <c r="M505" s="261"/>
      <c r="N505" s="262"/>
      <c r="O505" s="262"/>
    </row>
    <row r="506" spans="1:20" s="263" customFormat="1" ht="19.5" customHeight="1">
      <c r="A506" s="254"/>
      <c r="B506" s="256" t="s">
        <v>793</v>
      </c>
      <c r="C506" s="237" t="s">
        <v>794</v>
      </c>
      <c r="D506" s="257" t="s">
        <v>59</v>
      </c>
      <c r="E506" s="258">
        <v>18</v>
      </c>
      <c r="F506" s="8"/>
      <c r="G506" s="260"/>
      <c r="H506" s="254"/>
      <c r="I506" s="258"/>
      <c r="J506" s="5"/>
      <c r="K506" s="5"/>
      <c r="L506" s="254"/>
      <c r="M506" s="261"/>
      <c r="N506" s="262"/>
      <c r="O506" s="262"/>
    </row>
    <row r="507" spans="1:20" s="263" customFormat="1" ht="19.5" customHeight="1">
      <c r="A507" s="254"/>
      <c r="B507" s="256" t="s">
        <v>793</v>
      </c>
      <c r="C507" s="256" t="s">
        <v>795</v>
      </c>
      <c r="D507" s="257" t="s">
        <v>59</v>
      </c>
      <c r="E507" s="258">
        <v>8</v>
      </c>
      <c r="F507" s="8"/>
      <c r="G507" s="260"/>
      <c r="H507" s="254"/>
      <c r="I507" s="258"/>
      <c r="J507" s="5"/>
      <c r="K507" s="5"/>
      <c r="L507" s="254"/>
      <c r="M507" s="261"/>
      <c r="N507" s="262"/>
      <c r="O507" s="262"/>
    </row>
    <row r="508" spans="1:20" s="263" customFormat="1" ht="19.5" customHeight="1">
      <c r="A508" s="254"/>
      <c r="B508" s="255" t="s">
        <v>793</v>
      </c>
      <c r="C508" s="256" t="s">
        <v>796</v>
      </c>
      <c r="D508" s="257" t="s">
        <v>59</v>
      </c>
      <c r="E508" s="258">
        <v>101</v>
      </c>
      <c r="F508" s="259"/>
      <c r="G508" s="260"/>
      <c r="H508" s="254"/>
      <c r="I508" s="258"/>
      <c r="J508" s="259"/>
      <c r="K508" s="260"/>
      <c r="L508" s="254"/>
      <c r="M508" s="261"/>
      <c r="N508" s="262"/>
      <c r="O508" s="262"/>
    </row>
    <row r="509" spans="1:20" s="263" customFormat="1" ht="19.5" customHeight="1">
      <c r="A509" s="254"/>
      <c r="B509" s="255" t="s">
        <v>793</v>
      </c>
      <c r="C509" s="256" t="s">
        <v>797</v>
      </c>
      <c r="D509" s="257" t="s">
        <v>59</v>
      </c>
      <c r="E509" s="258">
        <v>16</v>
      </c>
      <c r="F509" s="259"/>
      <c r="G509" s="260"/>
      <c r="H509" s="254"/>
      <c r="I509" s="258"/>
      <c r="J509" s="259"/>
      <c r="K509" s="5"/>
      <c r="L509" s="254"/>
      <c r="M509" s="261"/>
      <c r="N509" s="264"/>
      <c r="O509" s="264"/>
      <c r="P509" s="264"/>
      <c r="Q509" s="264"/>
    </row>
    <row r="510" spans="1:20" s="263" customFormat="1" ht="19.5" customHeight="1">
      <c r="A510" s="254"/>
      <c r="B510" s="255" t="s">
        <v>798</v>
      </c>
      <c r="C510" s="256"/>
      <c r="D510" s="257"/>
      <c r="E510" s="258"/>
      <c r="F510" s="259"/>
      <c r="G510" s="260"/>
      <c r="H510" s="254"/>
      <c r="I510" s="258"/>
      <c r="J510" s="259"/>
      <c r="K510" s="260"/>
      <c r="L510" s="254"/>
      <c r="M510" s="261"/>
      <c r="N510" s="262"/>
      <c r="O510" s="262"/>
    </row>
    <row r="511" spans="1:20" s="263" customFormat="1" ht="19.5" customHeight="1">
      <c r="A511" s="254"/>
      <c r="B511" s="255" t="s">
        <v>793</v>
      </c>
      <c r="C511" s="256" t="s">
        <v>796</v>
      </c>
      <c r="D511" s="257" t="s">
        <v>59</v>
      </c>
      <c r="E511" s="258">
        <v>18</v>
      </c>
      <c r="F511" s="259"/>
      <c r="G511" s="260"/>
      <c r="H511" s="254"/>
      <c r="I511" s="258"/>
      <c r="J511" s="259"/>
      <c r="K511" s="5"/>
      <c r="L511" s="254"/>
      <c r="M511" s="261"/>
      <c r="N511" s="262"/>
      <c r="O511" s="262"/>
    </row>
    <row r="512" spans="1:20" s="263" customFormat="1" ht="19.5" customHeight="1">
      <c r="A512" s="254"/>
      <c r="B512" s="255" t="s">
        <v>793</v>
      </c>
      <c r="C512" s="256" t="s">
        <v>799</v>
      </c>
      <c r="D512" s="257" t="s">
        <v>59</v>
      </c>
      <c r="E512" s="258">
        <v>108</v>
      </c>
      <c r="F512" s="259"/>
      <c r="G512" s="260"/>
      <c r="H512" s="254"/>
      <c r="I512" s="258"/>
      <c r="J512" s="259"/>
      <c r="K512" s="260"/>
      <c r="L512" s="254"/>
      <c r="M512" s="261"/>
      <c r="N512" s="262"/>
      <c r="O512" s="262"/>
    </row>
    <row r="513" spans="1:20" s="263" customFormat="1" ht="19.5" customHeight="1">
      <c r="A513" s="254"/>
      <c r="B513" s="255" t="s">
        <v>793</v>
      </c>
      <c r="C513" s="256" t="s">
        <v>800</v>
      </c>
      <c r="D513" s="257" t="s">
        <v>59</v>
      </c>
      <c r="E513" s="258">
        <v>16</v>
      </c>
      <c r="F513" s="259"/>
      <c r="G513" s="260"/>
      <c r="H513" s="254"/>
      <c r="I513" s="258"/>
      <c r="J513" s="259"/>
      <c r="K513" s="260"/>
      <c r="L513" s="254"/>
      <c r="M513" s="261"/>
      <c r="N513" s="262"/>
      <c r="O513" s="262"/>
    </row>
    <row r="514" spans="1:20" s="263" customFormat="1" ht="19.5" customHeight="1">
      <c r="A514" s="254"/>
      <c r="B514" s="255" t="s">
        <v>801</v>
      </c>
      <c r="C514" s="256"/>
      <c r="D514" s="257"/>
      <c r="E514" s="258"/>
      <c r="F514" s="259"/>
      <c r="G514" s="260"/>
      <c r="H514" s="254"/>
      <c r="I514" s="258"/>
      <c r="J514" s="259"/>
      <c r="K514" s="5"/>
      <c r="L514" s="254"/>
      <c r="M514" s="261"/>
      <c r="N514" s="262"/>
      <c r="O514" s="262"/>
    </row>
    <row r="515" spans="1:20" s="263" customFormat="1" ht="19.5" customHeight="1">
      <c r="A515" s="254"/>
      <c r="B515" s="255" t="s">
        <v>676</v>
      </c>
      <c r="C515" s="256" t="s">
        <v>802</v>
      </c>
      <c r="D515" s="257" t="s">
        <v>59</v>
      </c>
      <c r="E515" s="258">
        <v>68</v>
      </c>
      <c r="F515" s="259"/>
      <c r="G515" s="260"/>
      <c r="H515" s="254"/>
      <c r="I515" s="258"/>
      <c r="J515" s="259"/>
      <c r="K515" s="5"/>
      <c r="L515" s="254"/>
      <c r="M515" s="261"/>
      <c r="N515" s="262"/>
      <c r="O515" s="262"/>
    </row>
    <row r="516" spans="1:20" s="263" customFormat="1" ht="19.5" customHeight="1">
      <c r="A516" s="254"/>
      <c r="B516" s="255" t="s">
        <v>627</v>
      </c>
      <c r="C516" s="256" t="s">
        <v>803</v>
      </c>
      <c r="D516" s="257" t="s">
        <v>59</v>
      </c>
      <c r="E516" s="258">
        <v>18</v>
      </c>
      <c r="F516" s="259"/>
      <c r="G516" s="260"/>
      <c r="H516" s="254"/>
      <c r="I516" s="258"/>
      <c r="J516" s="259"/>
      <c r="K516" s="7"/>
      <c r="L516" s="254"/>
      <c r="M516" s="261"/>
      <c r="N516" s="262"/>
      <c r="O516" s="262"/>
    </row>
    <row r="517" spans="1:20" s="263" customFormat="1" ht="19.5" customHeight="1">
      <c r="A517" s="254"/>
      <c r="B517" s="255"/>
      <c r="C517" s="256"/>
      <c r="D517" s="257"/>
      <c r="E517" s="258"/>
      <c r="F517" s="259"/>
      <c r="G517" s="260"/>
      <c r="H517" s="254"/>
      <c r="I517" s="258"/>
      <c r="J517" s="259"/>
      <c r="K517" s="260"/>
      <c r="L517" s="254"/>
      <c r="M517" s="261"/>
      <c r="N517" s="262"/>
      <c r="O517" s="262"/>
    </row>
    <row r="518" spans="1:20" s="263" customFormat="1" ht="19.5" customHeight="1">
      <c r="A518" s="254"/>
      <c r="B518" s="255" t="s">
        <v>804</v>
      </c>
      <c r="C518" s="256"/>
      <c r="D518" s="257" t="s">
        <v>578</v>
      </c>
      <c r="E518" s="258">
        <v>1</v>
      </c>
      <c r="F518" s="259"/>
      <c r="G518" s="260"/>
      <c r="H518" s="254"/>
      <c r="I518" s="258"/>
      <c r="J518" s="259"/>
      <c r="K518" s="260"/>
      <c r="L518" s="254"/>
      <c r="M518" s="261"/>
      <c r="N518" s="262"/>
      <c r="O518" s="262"/>
    </row>
    <row r="519" spans="1:20" s="263" customFormat="1" ht="19.5" customHeight="1">
      <c r="A519" s="254"/>
      <c r="B519" s="255" t="s">
        <v>805</v>
      </c>
      <c r="C519" s="256"/>
      <c r="D519" s="257" t="s">
        <v>578</v>
      </c>
      <c r="E519" s="258">
        <v>1</v>
      </c>
      <c r="F519" s="259"/>
      <c r="G519" s="260"/>
      <c r="H519" s="254"/>
      <c r="I519" s="258"/>
      <c r="J519" s="259"/>
      <c r="K519" s="260"/>
      <c r="L519" s="254"/>
      <c r="M519" s="261"/>
      <c r="N519" s="50"/>
      <c r="O519" s="262"/>
    </row>
    <row r="520" spans="1:20" s="263" customFormat="1" ht="19.5" customHeight="1">
      <c r="A520" s="254"/>
      <c r="B520" s="255" t="s">
        <v>806</v>
      </c>
      <c r="C520" s="256"/>
      <c r="D520" s="257" t="s">
        <v>578</v>
      </c>
      <c r="E520" s="258">
        <v>1</v>
      </c>
      <c r="F520" s="259"/>
      <c r="G520" s="260"/>
      <c r="H520" s="254"/>
      <c r="I520" s="258"/>
      <c r="J520" s="259"/>
      <c r="K520" s="260"/>
      <c r="L520" s="254"/>
      <c r="M520" s="261"/>
      <c r="N520" s="262"/>
      <c r="O520" s="262"/>
    </row>
    <row r="521" spans="1:20" s="263" customFormat="1" ht="19.5" customHeight="1">
      <c r="A521" s="254"/>
      <c r="B521" s="255" t="s">
        <v>807</v>
      </c>
      <c r="C521" s="256"/>
      <c r="D521" s="257" t="s">
        <v>578</v>
      </c>
      <c r="E521" s="258">
        <v>1</v>
      </c>
      <c r="F521" s="259"/>
      <c r="G521" s="260"/>
      <c r="H521" s="254"/>
      <c r="I521" s="258"/>
      <c r="J521" s="259"/>
      <c r="K521" s="260"/>
      <c r="L521" s="254"/>
      <c r="M521" s="261"/>
      <c r="N521" s="262"/>
      <c r="O521" s="262"/>
    </row>
    <row r="522" spans="1:20" s="263" customFormat="1" ht="19.5" customHeight="1">
      <c r="A522" s="254"/>
      <c r="B522" s="255"/>
      <c r="C522" s="256"/>
      <c r="D522" s="257"/>
      <c r="E522" s="258"/>
      <c r="F522" s="259"/>
      <c r="G522" s="260"/>
      <c r="H522" s="254"/>
      <c r="I522" s="258"/>
      <c r="J522" s="259"/>
      <c r="K522" s="260"/>
      <c r="L522" s="254"/>
      <c r="M522" s="261"/>
      <c r="N522" s="262"/>
      <c r="O522" s="262"/>
    </row>
    <row r="523" spans="1:20" s="263" customFormat="1" ht="19.5" customHeight="1">
      <c r="A523" s="254"/>
      <c r="B523" s="255"/>
      <c r="C523" s="256"/>
      <c r="D523" s="257"/>
      <c r="E523" s="258"/>
      <c r="F523" s="259"/>
      <c r="G523" s="260"/>
      <c r="H523" s="254"/>
      <c r="I523" s="258"/>
      <c r="J523" s="259"/>
      <c r="K523" s="260"/>
      <c r="L523" s="254"/>
      <c r="M523" s="261"/>
      <c r="N523" s="50"/>
      <c r="O523" s="262"/>
    </row>
    <row r="524" spans="1:20" s="263" customFormat="1" ht="19.5" customHeight="1">
      <c r="A524" s="254"/>
      <c r="B524" s="255"/>
      <c r="C524" s="256"/>
      <c r="D524" s="257"/>
      <c r="E524" s="258"/>
      <c r="F524" s="259"/>
      <c r="G524" s="260"/>
      <c r="H524" s="254"/>
      <c r="I524" s="258"/>
      <c r="J524" s="259"/>
      <c r="K524" s="260"/>
      <c r="L524" s="254"/>
      <c r="M524" s="261"/>
      <c r="N524" s="262"/>
      <c r="O524" s="262"/>
    </row>
    <row r="525" spans="1:20" s="263" customFormat="1" ht="19.5" customHeight="1">
      <c r="A525" s="254"/>
      <c r="B525" s="255"/>
      <c r="C525" s="256"/>
      <c r="D525" s="257"/>
      <c r="E525" s="258"/>
      <c r="F525" s="259"/>
      <c r="G525" s="260"/>
      <c r="H525" s="254"/>
      <c r="I525" s="258"/>
      <c r="J525" s="259"/>
      <c r="K525" s="260"/>
      <c r="L525" s="254"/>
      <c r="M525" s="261"/>
      <c r="N525" s="262"/>
      <c r="O525" s="262"/>
    </row>
    <row r="526" spans="1:20" s="263" customFormat="1" ht="19.5" customHeight="1">
      <c r="A526" s="254"/>
      <c r="B526" s="255" t="s">
        <v>20</v>
      </c>
      <c r="C526" s="256"/>
      <c r="D526" s="257"/>
      <c r="E526" s="258"/>
      <c r="F526" s="259"/>
      <c r="G526" s="260"/>
      <c r="H526" s="254"/>
      <c r="I526" s="258"/>
      <c r="J526" s="259"/>
      <c r="K526" s="260"/>
      <c r="L526" s="254"/>
      <c r="M526" s="261"/>
      <c r="N526" s="262"/>
      <c r="O526" s="262"/>
    </row>
    <row r="527" spans="1:20" s="256" customFormat="1" ht="21.95" customHeight="1">
      <c r="A527" s="254"/>
      <c r="D527" s="257"/>
      <c r="G527" s="260"/>
      <c r="K527" s="260"/>
      <c r="M527" s="263"/>
      <c r="N527" s="263"/>
      <c r="O527" s="263"/>
      <c r="P527" s="263"/>
      <c r="Q527" s="263"/>
      <c r="R527" s="263"/>
      <c r="S527" s="263"/>
      <c r="T527" s="263"/>
    </row>
    <row r="528" spans="1:20" s="263" customFormat="1" ht="19.5" customHeight="1">
      <c r="A528" s="273">
        <v>8</v>
      </c>
      <c r="B528" s="255" t="s">
        <v>808</v>
      </c>
      <c r="C528" s="256"/>
      <c r="D528" s="257"/>
      <c r="E528" s="258"/>
      <c r="F528" s="259"/>
      <c r="G528" s="260"/>
      <c r="H528" s="254"/>
      <c r="I528" s="258"/>
      <c r="J528" s="259"/>
      <c r="K528" s="260"/>
      <c r="L528" s="254"/>
      <c r="M528" s="261"/>
      <c r="N528" s="262"/>
      <c r="O528" s="262"/>
    </row>
    <row r="529" spans="1:17" s="263" customFormat="1" ht="19.5" customHeight="1">
      <c r="A529" s="254"/>
      <c r="B529" s="255"/>
      <c r="C529" s="256"/>
      <c r="D529" s="257"/>
      <c r="E529" s="258"/>
      <c r="F529" s="259"/>
      <c r="G529" s="260"/>
      <c r="H529" s="254"/>
      <c r="I529" s="258"/>
      <c r="J529" s="259"/>
      <c r="K529" s="260"/>
      <c r="L529" s="254"/>
      <c r="M529" s="261"/>
      <c r="N529" s="262"/>
      <c r="O529" s="262"/>
    </row>
    <row r="530" spans="1:17" s="263" customFormat="1" ht="19.5" customHeight="1">
      <c r="A530" s="254" t="s">
        <v>457</v>
      </c>
      <c r="B530" s="255" t="s">
        <v>730</v>
      </c>
      <c r="C530" s="256"/>
      <c r="D530" s="257" t="s">
        <v>578</v>
      </c>
      <c r="E530" s="258">
        <v>1</v>
      </c>
      <c r="F530" s="259"/>
      <c r="G530" s="260"/>
      <c r="H530" s="254"/>
      <c r="I530" s="258"/>
      <c r="J530" s="259"/>
      <c r="K530" s="260"/>
      <c r="L530" s="254"/>
      <c r="M530" s="261"/>
      <c r="N530" s="262"/>
      <c r="O530" s="262"/>
    </row>
    <row r="531" spans="1:17" s="263" customFormat="1" ht="19.5" customHeight="1">
      <c r="A531" s="254" t="s">
        <v>459</v>
      </c>
      <c r="B531" s="256" t="s">
        <v>731</v>
      </c>
      <c r="C531" s="256"/>
      <c r="D531" s="257" t="s">
        <v>578</v>
      </c>
      <c r="E531" s="258">
        <v>1</v>
      </c>
      <c r="F531" s="8"/>
      <c r="G531" s="260"/>
      <c r="H531" s="254"/>
      <c r="I531" s="258"/>
      <c r="J531" s="5"/>
      <c r="K531" s="5"/>
      <c r="L531" s="254"/>
      <c r="M531" s="261"/>
      <c r="N531" s="262"/>
      <c r="O531" s="262"/>
    </row>
    <row r="532" spans="1:17" s="263" customFormat="1" ht="19.5" customHeight="1">
      <c r="A532" s="254"/>
      <c r="B532" s="256"/>
      <c r="C532" s="237"/>
      <c r="D532" s="257"/>
      <c r="E532" s="258"/>
      <c r="F532" s="8"/>
      <c r="G532" s="260"/>
      <c r="H532" s="254"/>
      <c r="I532" s="258"/>
      <c r="J532" s="5"/>
      <c r="K532" s="5"/>
      <c r="L532" s="254"/>
      <c r="M532" s="261"/>
      <c r="N532" s="262"/>
      <c r="O532" s="262"/>
    </row>
    <row r="533" spans="1:17" s="263" customFormat="1" ht="19.5" customHeight="1">
      <c r="A533" s="254"/>
      <c r="B533" s="255"/>
      <c r="C533" s="256"/>
      <c r="D533" s="257"/>
      <c r="E533" s="258"/>
      <c r="F533" s="259"/>
      <c r="G533" s="260"/>
      <c r="H533" s="254"/>
      <c r="I533" s="258"/>
      <c r="J533" s="259"/>
      <c r="K533" s="260"/>
      <c r="L533" s="254"/>
      <c r="M533" s="261"/>
      <c r="N533" s="262"/>
      <c r="O533" s="262"/>
    </row>
    <row r="534" spans="1:17" s="263" customFormat="1" ht="19.5" customHeight="1">
      <c r="A534" s="254"/>
      <c r="B534" s="255"/>
      <c r="C534" s="256"/>
      <c r="D534" s="257"/>
      <c r="E534" s="258"/>
      <c r="F534" s="259"/>
      <c r="G534" s="260"/>
      <c r="H534" s="254"/>
      <c r="I534" s="258"/>
      <c r="J534" s="259"/>
      <c r="K534" s="5"/>
      <c r="L534" s="254"/>
      <c r="M534" s="261"/>
      <c r="N534" s="264"/>
      <c r="O534" s="264"/>
      <c r="P534" s="264"/>
      <c r="Q534" s="264"/>
    </row>
    <row r="535" spans="1:17" s="263" customFormat="1" ht="19.5" customHeight="1">
      <c r="A535" s="254"/>
      <c r="B535" s="255"/>
      <c r="C535" s="256"/>
      <c r="D535" s="257"/>
      <c r="E535" s="258"/>
      <c r="F535" s="259"/>
      <c r="G535" s="260"/>
      <c r="H535" s="254"/>
      <c r="I535" s="258"/>
      <c r="J535" s="259"/>
      <c r="K535" s="260"/>
      <c r="L535" s="254"/>
      <c r="M535" s="261"/>
      <c r="N535" s="262"/>
      <c r="O535" s="262"/>
    </row>
    <row r="536" spans="1:17" s="263" customFormat="1" ht="19.5" customHeight="1">
      <c r="A536" s="254"/>
      <c r="B536" s="255"/>
      <c r="C536" s="256"/>
      <c r="D536" s="257"/>
      <c r="E536" s="258"/>
      <c r="F536" s="259"/>
      <c r="G536" s="260"/>
      <c r="H536" s="254"/>
      <c r="I536" s="258"/>
      <c r="J536" s="259"/>
      <c r="K536" s="260"/>
      <c r="L536" s="254"/>
      <c r="M536" s="261"/>
      <c r="N536" s="262"/>
      <c r="O536" s="262"/>
    </row>
    <row r="537" spans="1:17" s="263" customFormat="1" ht="19.5" customHeight="1">
      <c r="A537" s="254"/>
      <c r="B537" s="255"/>
      <c r="C537" s="256"/>
      <c r="D537" s="257"/>
      <c r="E537" s="258"/>
      <c r="F537" s="259"/>
      <c r="G537" s="260"/>
      <c r="H537" s="254"/>
      <c r="I537" s="258"/>
      <c r="J537" s="259"/>
      <c r="K537" s="5"/>
      <c r="L537" s="254"/>
      <c r="M537" s="261"/>
      <c r="N537" s="262"/>
      <c r="O537" s="262"/>
    </row>
    <row r="538" spans="1:17" s="263" customFormat="1" ht="19.5" customHeight="1">
      <c r="A538" s="254"/>
      <c r="B538" s="255"/>
      <c r="C538" s="256"/>
      <c r="D538" s="257"/>
      <c r="E538" s="258"/>
      <c r="F538" s="259"/>
      <c r="G538" s="260"/>
      <c r="H538" s="254"/>
      <c r="I538" s="258"/>
      <c r="J538" s="259"/>
      <c r="K538" s="5"/>
      <c r="L538" s="254"/>
      <c r="M538" s="261"/>
      <c r="N538" s="262"/>
      <c r="O538" s="262"/>
    </row>
    <row r="539" spans="1:17" s="263" customFormat="1" ht="19.5" customHeight="1">
      <c r="A539" s="254"/>
      <c r="B539" s="255"/>
      <c r="C539" s="256"/>
      <c r="D539" s="257"/>
      <c r="E539" s="258"/>
      <c r="F539" s="259"/>
      <c r="G539" s="260"/>
      <c r="H539" s="254"/>
      <c r="I539" s="258"/>
      <c r="J539" s="259"/>
      <c r="K539" s="260"/>
      <c r="L539" s="254"/>
      <c r="M539" s="261"/>
      <c r="N539" s="262"/>
      <c r="O539" s="262"/>
    </row>
    <row r="540" spans="1:17" s="263" customFormat="1" ht="19.5" customHeight="1">
      <c r="A540" s="254"/>
      <c r="B540" s="255"/>
      <c r="C540" s="256"/>
      <c r="D540" s="257"/>
      <c r="E540" s="258"/>
      <c r="F540" s="259"/>
      <c r="G540" s="260"/>
      <c r="H540" s="254"/>
      <c r="I540" s="258"/>
      <c r="J540" s="259"/>
      <c r="K540" s="7"/>
      <c r="L540" s="254"/>
      <c r="M540" s="261"/>
      <c r="N540" s="262"/>
      <c r="O540" s="262"/>
    </row>
    <row r="541" spans="1:17" s="263" customFormat="1" ht="19.5" customHeight="1">
      <c r="A541" s="254"/>
      <c r="B541" s="255"/>
      <c r="C541" s="256"/>
      <c r="D541" s="257"/>
      <c r="E541" s="258"/>
      <c r="F541" s="259"/>
      <c r="G541" s="260"/>
      <c r="H541" s="254"/>
      <c r="I541" s="258"/>
      <c r="J541" s="259"/>
      <c r="K541" s="260"/>
      <c r="L541" s="254"/>
      <c r="M541" s="261"/>
      <c r="N541" s="262"/>
      <c r="O541" s="262"/>
    </row>
    <row r="542" spans="1:17" s="263" customFormat="1" ht="19.5" customHeight="1">
      <c r="A542" s="254"/>
      <c r="B542" s="255"/>
      <c r="C542" s="256"/>
      <c r="D542" s="257"/>
      <c r="E542" s="258"/>
      <c r="F542" s="259"/>
      <c r="G542" s="260"/>
      <c r="H542" s="254"/>
      <c r="I542" s="258"/>
      <c r="J542" s="259"/>
      <c r="K542" s="5"/>
      <c r="L542" s="254"/>
      <c r="M542" s="261"/>
      <c r="N542" s="262"/>
      <c r="O542" s="262"/>
    </row>
    <row r="543" spans="1:17" s="263" customFormat="1" ht="19.5" customHeight="1">
      <c r="A543" s="254"/>
      <c r="B543" s="255"/>
      <c r="C543" s="256"/>
      <c r="D543" s="257"/>
      <c r="E543" s="258"/>
      <c r="F543" s="259"/>
      <c r="G543" s="260"/>
      <c r="H543" s="254"/>
      <c r="I543" s="258"/>
      <c r="J543" s="259"/>
      <c r="K543" s="260"/>
      <c r="L543" s="254"/>
      <c r="M543" s="261"/>
      <c r="N543" s="262"/>
      <c r="O543" s="262"/>
    </row>
    <row r="544" spans="1:17" s="263" customFormat="1" ht="19.5" customHeight="1">
      <c r="A544" s="254"/>
      <c r="B544" s="255"/>
      <c r="C544" s="256"/>
      <c r="D544" s="257"/>
      <c r="E544" s="258"/>
      <c r="F544" s="259"/>
      <c r="G544" s="260"/>
      <c r="H544" s="254"/>
      <c r="I544" s="258"/>
      <c r="J544" s="259"/>
      <c r="K544" s="260"/>
      <c r="L544" s="254"/>
      <c r="M544" s="261"/>
      <c r="N544" s="50"/>
      <c r="O544" s="262"/>
    </row>
    <row r="545" spans="1:20" s="263" customFormat="1" ht="19.5" customHeight="1">
      <c r="A545" s="254"/>
      <c r="B545" s="255"/>
      <c r="C545" s="256"/>
      <c r="D545" s="257"/>
      <c r="E545" s="258"/>
      <c r="F545" s="259"/>
      <c r="G545" s="260"/>
      <c r="H545" s="254"/>
      <c r="I545" s="258"/>
      <c r="J545" s="259"/>
      <c r="K545" s="260"/>
      <c r="L545" s="254"/>
      <c r="M545" s="261"/>
      <c r="N545" s="262"/>
      <c r="O545" s="262"/>
    </row>
    <row r="546" spans="1:20" s="263" customFormat="1" ht="19.5" customHeight="1">
      <c r="A546" s="254"/>
      <c r="B546" s="255"/>
      <c r="C546" s="256"/>
      <c r="D546" s="257"/>
      <c r="E546" s="258"/>
      <c r="F546" s="259"/>
      <c r="G546" s="260"/>
      <c r="H546" s="254"/>
      <c r="I546" s="258"/>
      <c r="J546" s="259"/>
      <c r="K546" s="260"/>
      <c r="L546" s="254"/>
      <c r="M546" s="261"/>
      <c r="N546" s="262"/>
      <c r="O546" s="262"/>
    </row>
    <row r="547" spans="1:20" s="263" customFormat="1" ht="19.5" customHeight="1">
      <c r="A547" s="254"/>
      <c r="B547" s="255"/>
      <c r="C547" s="256"/>
      <c r="D547" s="257"/>
      <c r="E547" s="258"/>
      <c r="F547" s="259"/>
      <c r="G547" s="260"/>
      <c r="H547" s="254"/>
      <c r="I547" s="258"/>
      <c r="J547" s="259"/>
      <c r="K547" s="260"/>
      <c r="L547" s="254"/>
      <c r="M547" s="261"/>
      <c r="N547" s="262"/>
      <c r="O547" s="262"/>
    </row>
    <row r="548" spans="1:20" s="263" customFormat="1" ht="19.5" customHeight="1">
      <c r="A548" s="254"/>
      <c r="B548" s="255"/>
      <c r="C548" s="256"/>
      <c r="D548" s="257"/>
      <c r="E548" s="258"/>
      <c r="F548" s="259"/>
      <c r="G548" s="260"/>
      <c r="H548" s="254"/>
      <c r="I548" s="258"/>
      <c r="J548" s="259"/>
      <c r="K548" s="260"/>
      <c r="L548" s="254"/>
      <c r="M548" s="261"/>
      <c r="N548" s="50"/>
      <c r="O548" s="262"/>
    </row>
    <row r="549" spans="1:20" s="263" customFormat="1" ht="19.5" customHeight="1">
      <c r="A549" s="254"/>
      <c r="B549" s="255"/>
      <c r="C549" s="256"/>
      <c r="D549" s="257"/>
      <c r="E549" s="258"/>
      <c r="F549" s="259"/>
      <c r="G549" s="260"/>
      <c r="H549" s="254"/>
      <c r="I549" s="258"/>
      <c r="J549" s="259"/>
      <c r="K549" s="260"/>
      <c r="L549" s="254"/>
      <c r="M549" s="261"/>
      <c r="N549" s="262"/>
      <c r="O549" s="262"/>
    </row>
    <row r="550" spans="1:20" s="263" customFormat="1" ht="19.5" customHeight="1">
      <c r="A550" s="254"/>
      <c r="B550" s="255"/>
      <c r="C550" s="256"/>
      <c r="D550" s="257"/>
      <c r="E550" s="258"/>
      <c r="F550" s="259"/>
      <c r="G550" s="260"/>
      <c r="H550" s="254"/>
      <c r="I550" s="258"/>
      <c r="J550" s="259"/>
      <c r="K550" s="260"/>
      <c r="L550" s="254"/>
      <c r="M550" s="261"/>
      <c r="N550" s="262"/>
      <c r="O550" s="262"/>
    </row>
    <row r="551" spans="1:20" s="263" customFormat="1" ht="19.5" customHeight="1">
      <c r="A551" s="254"/>
      <c r="B551" s="255" t="s">
        <v>20</v>
      </c>
      <c r="C551" s="256"/>
      <c r="D551" s="257"/>
      <c r="E551" s="258"/>
      <c r="F551" s="259"/>
      <c r="G551" s="260"/>
      <c r="H551" s="254"/>
      <c r="I551" s="258"/>
      <c r="J551" s="259"/>
      <c r="K551" s="260"/>
      <c r="L551" s="254"/>
      <c r="M551" s="261"/>
      <c r="N551" s="262"/>
      <c r="O551" s="262"/>
    </row>
    <row r="552" spans="1:20" s="256" customFormat="1" ht="21.95" customHeight="1">
      <c r="A552" s="254"/>
      <c r="D552" s="257"/>
      <c r="G552" s="260"/>
      <c r="K552" s="260"/>
      <c r="M552" s="263"/>
      <c r="N552" s="263"/>
      <c r="O552" s="263"/>
      <c r="P552" s="263"/>
      <c r="Q552" s="263"/>
      <c r="R552" s="263"/>
      <c r="S552" s="263"/>
      <c r="T552" s="263"/>
    </row>
    <row r="553" spans="1:20" s="263" customFormat="1" ht="19.5" customHeight="1">
      <c r="A553" s="273" t="s">
        <v>457</v>
      </c>
      <c r="B553" s="255" t="s">
        <v>732</v>
      </c>
      <c r="C553" s="256"/>
      <c r="D553" s="257"/>
      <c r="E553" s="258"/>
      <c r="F553" s="259"/>
      <c r="G553" s="260"/>
      <c r="H553" s="254"/>
      <c r="I553" s="258"/>
      <c r="J553" s="259"/>
      <c r="K553" s="260"/>
      <c r="L553" s="254"/>
      <c r="M553" s="261"/>
      <c r="N553" s="262"/>
      <c r="O553" s="262"/>
    </row>
    <row r="554" spans="1:20" s="263" customFormat="1" ht="19.5" customHeight="1">
      <c r="A554" s="254"/>
      <c r="B554" s="255"/>
      <c r="C554" s="256"/>
      <c r="D554" s="257"/>
      <c r="E554" s="258"/>
      <c r="F554" s="259"/>
      <c r="G554" s="260"/>
      <c r="H554" s="254"/>
      <c r="I554" s="258"/>
      <c r="J554" s="259"/>
      <c r="K554" s="260"/>
      <c r="L554" s="254"/>
      <c r="M554" s="261"/>
      <c r="N554" s="262"/>
      <c r="O554" s="262"/>
    </row>
    <row r="555" spans="1:20" s="263" customFormat="1" ht="19.5" customHeight="1">
      <c r="A555" s="254"/>
      <c r="B555" s="255" t="s">
        <v>809</v>
      </c>
      <c r="C555" s="256" t="s">
        <v>810</v>
      </c>
      <c r="D555" s="257" t="s">
        <v>583</v>
      </c>
      <c r="E555" s="258">
        <v>2</v>
      </c>
      <c r="F555" s="259"/>
      <c r="G555" s="260"/>
      <c r="H555" s="254"/>
      <c r="I555" s="258"/>
      <c r="J555" s="259"/>
      <c r="K555" s="260"/>
      <c r="L555" s="254"/>
      <c r="M555" s="261"/>
      <c r="N555" s="262"/>
      <c r="O555" s="262"/>
    </row>
    <row r="556" spans="1:20" s="263" customFormat="1" ht="19.5" customHeight="1">
      <c r="A556" s="254"/>
      <c r="B556" s="256"/>
      <c r="C556" s="256" t="s">
        <v>811</v>
      </c>
      <c r="D556" s="257"/>
      <c r="E556" s="258"/>
      <c r="F556" s="8"/>
      <c r="G556" s="260"/>
      <c r="H556" s="254"/>
      <c r="I556" s="258"/>
      <c r="J556" s="5"/>
      <c r="K556" s="5"/>
      <c r="L556" s="254"/>
      <c r="M556" s="261"/>
      <c r="N556" s="262"/>
      <c r="O556" s="262"/>
    </row>
    <row r="557" spans="1:20" s="263" customFormat="1" ht="19.5" customHeight="1">
      <c r="A557" s="254"/>
      <c r="B557" s="255"/>
      <c r="C557" s="256" t="s">
        <v>812</v>
      </c>
      <c r="D557" s="257"/>
      <c r="E557" s="258"/>
      <c r="F557" s="8"/>
      <c r="G557" s="260"/>
      <c r="H557" s="254"/>
      <c r="I557" s="258"/>
      <c r="J557" s="5"/>
      <c r="K557" s="5"/>
      <c r="L557" s="254"/>
      <c r="M557" s="261"/>
      <c r="N557" s="262"/>
      <c r="O557" s="262"/>
    </row>
    <row r="558" spans="1:20" s="263" customFormat="1" ht="19.5" customHeight="1">
      <c r="A558" s="254"/>
      <c r="B558" s="255"/>
      <c r="C558" s="256" t="s">
        <v>813</v>
      </c>
      <c r="D558" s="257"/>
      <c r="E558" s="258"/>
      <c r="F558" s="259"/>
      <c r="G558" s="260"/>
      <c r="H558" s="254"/>
      <c r="I558" s="258"/>
      <c r="J558" s="259"/>
      <c r="K558" s="260"/>
      <c r="L558" s="254"/>
      <c r="M558" s="261"/>
      <c r="N558" s="262"/>
      <c r="O558" s="262"/>
    </row>
    <row r="559" spans="1:20" s="263" customFormat="1" ht="19.5" customHeight="1">
      <c r="A559" s="254"/>
      <c r="B559" s="255"/>
      <c r="C559" s="256"/>
      <c r="D559" s="257"/>
      <c r="E559" s="258"/>
      <c r="F559" s="259"/>
      <c r="G559" s="260"/>
      <c r="H559" s="254"/>
      <c r="I559" s="258"/>
      <c r="J559" s="259"/>
      <c r="K559" s="5"/>
      <c r="L559" s="254"/>
      <c r="M559" s="261"/>
      <c r="N559" s="264"/>
      <c r="O559" s="264"/>
      <c r="P559" s="264"/>
      <c r="Q559" s="264"/>
    </row>
    <row r="560" spans="1:20" s="263" customFormat="1" ht="19.5" customHeight="1">
      <c r="A560" s="254"/>
      <c r="B560" s="255" t="s">
        <v>814</v>
      </c>
      <c r="C560" s="256" t="s">
        <v>815</v>
      </c>
      <c r="D560" s="257" t="s">
        <v>583</v>
      </c>
      <c r="E560" s="258">
        <v>1</v>
      </c>
      <c r="F560" s="259"/>
      <c r="G560" s="260"/>
      <c r="H560" s="254"/>
      <c r="I560" s="258"/>
      <c r="J560" s="259"/>
      <c r="K560" s="260"/>
      <c r="L560" s="254"/>
      <c r="M560" s="261"/>
      <c r="N560" s="262"/>
      <c r="O560" s="262"/>
    </row>
    <row r="561" spans="1:15" s="263" customFormat="1" ht="19.5" customHeight="1">
      <c r="A561" s="254"/>
      <c r="B561" s="255"/>
      <c r="C561" s="256" t="s">
        <v>816</v>
      </c>
      <c r="D561" s="257"/>
      <c r="E561" s="258"/>
      <c r="F561" s="259"/>
      <c r="G561" s="260"/>
      <c r="H561" s="254"/>
      <c r="I561" s="258"/>
      <c r="J561" s="259"/>
      <c r="K561" s="5"/>
      <c r="L561" s="254"/>
      <c r="M561" s="261"/>
      <c r="N561" s="262"/>
      <c r="O561" s="262"/>
    </row>
    <row r="562" spans="1:15" s="263" customFormat="1" ht="19.5" customHeight="1">
      <c r="A562" s="254"/>
      <c r="B562" s="255"/>
      <c r="C562" s="256" t="s">
        <v>817</v>
      </c>
      <c r="D562" s="257"/>
      <c r="E562" s="258"/>
      <c r="F562" s="259"/>
      <c r="G562" s="260"/>
      <c r="H562" s="254"/>
      <c r="I562" s="258"/>
      <c r="J562" s="259"/>
      <c r="K562" s="5"/>
      <c r="L562" s="254"/>
      <c r="M562" s="261"/>
      <c r="N562" s="262"/>
      <c r="O562" s="262"/>
    </row>
    <row r="563" spans="1:15" s="263" customFormat="1" ht="19.5" customHeight="1">
      <c r="A563" s="254"/>
      <c r="B563" s="255"/>
      <c r="C563" s="256" t="s">
        <v>818</v>
      </c>
      <c r="D563" s="257"/>
      <c r="E563" s="258"/>
      <c r="F563" s="259"/>
      <c r="G563" s="260"/>
      <c r="H563" s="254"/>
      <c r="I563" s="258"/>
      <c r="J563" s="259"/>
      <c r="K563" s="7"/>
      <c r="L563" s="254"/>
      <c r="M563" s="261"/>
      <c r="N563" s="262"/>
      <c r="O563" s="262"/>
    </row>
    <row r="564" spans="1:15" s="263" customFormat="1" ht="19.5" customHeight="1">
      <c r="A564" s="254"/>
      <c r="B564" s="255"/>
      <c r="C564" s="256" t="s">
        <v>819</v>
      </c>
      <c r="D564" s="257"/>
      <c r="E564" s="258"/>
      <c r="F564" s="259"/>
      <c r="G564" s="260"/>
      <c r="H564" s="254"/>
      <c r="I564" s="258"/>
      <c r="J564" s="259"/>
      <c r="K564" s="260"/>
      <c r="L564" s="254"/>
      <c r="M564" s="261"/>
      <c r="N564" s="262"/>
      <c r="O564" s="262"/>
    </row>
    <row r="565" spans="1:15" s="263" customFormat="1" ht="19.5" customHeight="1">
      <c r="A565" s="254"/>
      <c r="B565" s="255"/>
      <c r="C565" s="256"/>
      <c r="D565" s="257"/>
      <c r="E565" s="258"/>
      <c r="F565" s="259"/>
      <c r="G565" s="260"/>
      <c r="H565" s="254"/>
      <c r="I565" s="258"/>
      <c r="J565" s="259"/>
      <c r="K565" s="5"/>
      <c r="L565" s="254"/>
      <c r="M565" s="261"/>
      <c r="N565" s="262"/>
      <c r="O565" s="262"/>
    </row>
    <row r="566" spans="1:15" s="263" customFormat="1" ht="19.5" customHeight="1">
      <c r="A566" s="254"/>
      <c r="B566" s="255" t="s">
        <v>820</v>
      </c>
      <c r="C566" s="256" t="s">
        <v>821</v>
      </c>
      <c r="D566" s="257" t="s">
        <v>583</v>
      </c>
      <c r="E566" s="258">
        <v>1</v>
      </c>
      <c r="F566" s="259"/>
      <c r="G566" s="260"/>
      <c r="H566" s="254"/>
      <c r="I566" s="258"/>
      <c r="J566" s="259"/>
      <c r="K566" s="260"/>
      <c r="L566" s="254"/>
      <c r="M566" s="261"/>
      <c r="N566" s="262"/>
      <c r="O566" s="262"/>
    </row>
    <row r="567" spans="1:15" s="263" customFormat="1" ht="19.5" customHeight="1">
      <c r="A567" s="273"/>
      <c r="B567" s="255"/>
      <c r="C567" s="256" t="s">
        <v>822</v>
      </c>
      <c r="D567" s="257"/>
      <c r="E567" s="258"/>
      <c r="F567" s="259"/>
      <c r="G567" s="260"/>
      <c r="H567" s="254"/>
      <c r="I567" s="258"/>
      <c r="J567" s="259"/>
      <c r="K567" s="260"/>
      <c r="L567" s="254"/>
      <c r="M567" s="261"/>
      <c r="N567" s="262"/>
      <c r="O567" s="262"/>
    </row>
    <row r="568" spans="1:15" s="263" customFormat="1" ht="19.5" customHeight="1">
      <c r="A568" s="254"/>
      <c r="B568" s="255"/>
      <c r="C568" s="256" t="s">
        <v>823</v>
      </c>
      <c r="D568" s="257"/>
      <c r="E568" s="258"/>
      <c r="F568" s="259"/>
      <c r="G568" s="260"/>
      <c r="H568" s="254"/>
      <c r="I568" s="258"/>
      <c r="J568" s="259"/>
      <c r="K568" s="260"/>
      <c r="L568" s="254"/>
      <c r="M568" s="261"/>
      <c r="N568" s="262"/>
      <c r="O568" s="262"/>
    </row>
    <row r="569" spans="1:15" s="263" customFormat="1" ht="19.5" customHeight="1">
      <c r="A569" s="254"/>
      <c r="B569" s="255"/>
      <c r="C569" s="256" t="s">
        <v>818</v>
      </c>
      <c r="D569" s="257"/>
      <c r="E569" s="258"/>
      <c r="F569" s="259"/>
      <c r="G569" s="260"/>
      <c r="H569" s="254"/>
      <c r="I569" s="258"/>
      <c r="J569" s="259"/>
      <c r="K569" s="260"/>
      <c r="L569" s="254"/>
      <c r="M569" s="261"/>
      <c r="N569" s="50"/>
      <c r="O569" s="262"/>
    </row>
    <row r="570" spans="1:15" s="263" customFormat="1" ht="19.5" customHeight="1">
      <c r="A570" s="254"/>
      <c r="B570" s="255"/>
      <c r="C570" s="256" t="s">
        <v>819</v>
      </c>
      <c r="D570" s="257"/>
      <c r="E570" s="258"/>
      <c r="F570" s="259"/>
      <c r="G570" s="260"/>
      <c r="H570" s="254"/>
      <c r="I570" s="258"/>
      <c r="J570" s="259"/>
      <c r="K570" s="260"/>
      <c r="L570" s="254"/>
      <c r="M570" s="261"/>
      <c r="N570" s="262"/>
      <c r="O570" s="262"/>
    </row>
    <row r="571" spans="1:15" s="263" customFormat="1" ht="19.5" customHeight="1">
      <c r="A571" s="254"/>
      <c r="B571" s="255"/>
      <c r="C571" s="256"/>
      <c r="D571" s="257"/>
      <c r="E571" s="258"/>
      <c r="F571" s="259"/>
      <c r="G571" s="260"/>
      <c r="H571" s="256"/>
      <c r="I571" s="258"/>
      <c r="J571" s="259"/>
      <c r="K571" s="260"/>
      <c r="L571" s="254"/>
      <c r="M571" s="261"/>
      <c r="N571" s="262"/>
      <c r="O571" s="262"/>
    </row>
    <row r="572" spans="1:15" s="263" customFormat="1" ht="19.5" customHeight="1">
      <c r="A572" s="254"/>
      <c r="B572" s="255" t="s">
        <v>587</v>
      </c>
      <c r="C572" s="256"/>
      <c r="D572" s="257" t="s">
        <v>578</v>
      </c>
      <c r="E572" s="258">
        <v>1</v>
      </c>
      <c r="F572" s="259"/>
      <c r="G572" s="260"/>
      <c r="H572" s="254"/>
      <c r="I572" s="258"/>
      <c r="J572" s="259"/>
      <c r="K572" s="260"/>
      <c r="L572" s="254"/>
      <c r="M572" s="261"/>
      <c r="N572" s="262"/>
      <c r="O572" s="262"/>
    </row>
    <row r="573" spans="1:15" s="263" customFormat="1" ht="19.5" customHeight="1">
      <c r="A573" s="254"/>
      <c r="B573" s="255" t="s">
        <v>824</v>
      </c>
      <c r="C573" s="256"/>
      <c r="D573" s="257" t="s">
        <v>578</v>
      </c>
      <c r="E573" s="258">
        <v>1</v>
      </c>
      <c r="F573" s="259"/>
      <c r="G573" s="260"/>
      <c r="H573" s="254"/>
      <c r="I573" s="258"/>
      <c r="J573" s="259"/>
      <c r="K573" s="260"/>
      <c r="L573" s="254"/>
      <c r="M573" s="261"/>
      <c r="N573" s="50"/>
      <c r="O573" s="262"/>
    </row>
    <row r="574" spans="1:15" s="263" customFormat="1" ht="19.5" customHeight="1">
      <c r="A574" s="254"/>
      <c r="B574" s="255"/>
      <c r="C574" s="256"/>
      <c r="D574" s="257"/>
      <c r="E574" s="258"/>
      <c r="F574" s="259"/>
      <c r="G574" s="260"/>
      <c r="H574" s="254"/>
      <c r="I574" s="258"/>
      <c r="J574" s="259"/>
      <c r="K574" s="260"/>
      <c r="L574" s="254"/>
      <c r="M574" s="261"/>
      <c r="N574" s="262"/>
      <c r="O574" s="262"/>
    </row>
    <row r="575" spans="1:15" s="263" customFormat="1" ht="19.5" customHeight="1">
      <c r="A575" s="254"/>
      <c r="B575" s="255"/>
      <c r="C575" s="256"/>
      <c r="D575" s="257"/>
      <c r="E575" s="258"/>
      <c r="F575" s="259"/>
      <c r="G575" s="260"/>
      <c r="H575" s="254"/>
      <c r="I575" s="258"/>
      <c r="J575" s="259"/>
      <c r="K575" s="260"/>
      <c r="L575" s="254"/>
      <c r="M575" s="261"/>
      <c r="N575" s="262"/>
      <c r="O575" s="262"/>
    </row>
    <row r="576" spans="1:15" s="263" customFormat="1" ht="19.5" customHeight="1">
      <c r="A576" s="254"/>
      <c r="B576" s="255" t="s">
        <v>714</v>
      </c>
      <c r="C576" s="256"/>
      <c r="D576" s="257"/>
      <c r="E576" s="258"/>
      <c r="F576" s="259"/>
      <c r="G576" s="260"/>
      <c r="H576" s="254"/>
      <c r="I576" s="258"/>
      <c r="J576" s="259"/>
      <c r="K576" s="260"/>
      <c r="L576" s="254"/>
      <c r="M576" s="261"/>
      <c r="N576" s="262"/>
      <c r="O576" s="262"/>
    </row>
    <row r="577" spans="1:20" s="256" customFormat="1" ht="21.95" customHeight="1">
      <c r="A577" s="254"/>
      <c r="D577" s="257"/>
      <c r="G577" s="260"/>
      <c r="K577" s="260"/>
      <c r="M577" s="263"/>
      <c r="N577" s="263"/>
      <c r="O577" s="263"/>
      <c r="P577" s="263"/>
      <c r="Q577" s="263"/>
      <c r="R577" s="263"/>
      <c r="S577" s="263"/>
      <c r="T577" s="263"/>
    </row>
    <row r="578" spans="1:20" s="263" customFormat="1" ht="19.5" customHeight="1">
      <c r="A578" s="254" t="s">
        <v>459</v>
      </c>
      <c r="B578" s="255" t="s">
        <v>791</v>
      </c>
      <c r="C578" s="256"/>
      <c r="D578" s="257"/>
      <c r="E578" s="258"/>
      <c r="F578" s="259"/>
      <c r="G578" s="260"/>
      <c r="H578" s="254"/>
      <c r="I578" s="258"/>
      <c r="J578" s="259"/>
      <c r="K578" s="260"/>
      <c r="L578" s="254"/>
      <c r="M578" s="261"/>
      <c r="N578" s="262"/>
      <c r="O578" s="262"/>
    </row>
    <row r="579" spans="1:20" s="263" customFormat="1" ht="19.5" customHeight="1">
      <c r="A579" s="254"/>
      <c r="B579" s="255"/>
      <c r="C579" s="256"/>
      <c r="D579" s="257"/>
      <c r="E579" s="258"/>
      <c r="F579" s="259"/>
      <c r="G579" s="260"/>
      <c r="H579" s="254"/>
      <c r="I579" s="258"/>
      <c r="J579" s="259"/>
      <c r="K579" s="260"/>
      <c r="L579" s="254"/>
      <c r="M579" s="261"/>
      <c r="N579" s="262"/>
      <c r="O579" s="262"/>
    </row>
    <row r="580" spans="1:20" s="263" customFormat="1" ht="19.5" customHeight="1">
      <c r="A580" s="254"/>
      <c r="B580" s="255" t="s">
        <v>825</v>
      </c>
      <c r="C580" s="256"/>
      <c r="D580" s="257"/>
      <c r="E580" s="258"/>
      <c r="F580" s="259"/>
      <c r="G580" s="260"/>
      <c r="H580" s="254"/>
      <c r="I580" s="258"/>
      <c r="J580" s="259"/>
      <c r="K580" s="260"/>
      <c r="L580" s="254"/>
      <c r="M580" s="261"/>
      <c r="N580" s="262"/>
      <c r="O580" s="262"/>
    </row>
    <row r="581" spans="1:20" s="263" customFormat="1" ht="19.5" customHeight="1">
      <c r="A581" s="254"/>
      <c r="B581" s="256" t="s">
        <v>709</v>
      </c>
      <c r="C581" s="256" t="s">
        <v>826</v>
      </c>
      <c r="D581" s="257" t="s">
        <v>59</v>
      </c>
      <c r="E581" s="258">
        <v>18</v>
      </c>
      <c r="F581" s="259"/>
      <c r="G581" s="260"/>
      <c r="H581" s="254"/>
      <c r="I581" s="258"/>
      <c r="J581" s="259"/>
      <c r="K581" s="260"/>
      <c r="L581" s="254"/>
      <c r="M581" s="261"/>
      <c r="N581" s="262"/>
      <c r="O581" s="262"/>
      <c r="P581" s="274"/>
    </row>
    <row r="582" spans="1:20" s="263" customFormat="1" ht="19.5" customHeight="1">
      <c r="A582" s="254"/>
      <c r="B582" s="256" t="s">
        <v>709</v>
      </c>
      <c r="C582" s="256" t="s">
        <v>827</v>
      </c>
      <c r="D582" s="257" t="s">
        <v>59</v>
      </c>
      <c r="E582" s="258">
        <v>109</v>
      </c>
      <c r="F582" s="259"/>
      <c r="G582" s="260"/>
      <c r="H582" s="254"/>
      <c r="I582" s="258"/>
      <c r="J582" s="259"/>
      <c r="K582" s="5"/>
      <c r="L582" s="254"/>
      <c r="M582" s="261"/>
      <c r="N582" s="262"/>
      <c r="O582" s="266"/>
      <c r="P582" s="274"/>
      <c r="Q582" s="264"/>
    </row>
    <row r="583" spans="1:20" s="263" customFormat="1" ht="19.5" customHeight="1">
      <c r="A583" s="254"/>
      <c r="B583" s="255" t="s">
        <v>709</v>
      </c>
      <c r="C583" s="256" t="s">
        <v>710</v>
      </c>
      <c r="D583" s="257" t="s">
        <v>59</v>
      </c>
      <c r="E583" s="258">
        <v>63</v>
      </c>
      <c r="F583" s="259"/>
      <c r="G583" s="260"/>
      <c r="H583" s="254"/>
      <c r="I583" s="258"/>
      <c r="J583" s="259"/>
      <c r="K583" s="260"/>
      <c r="L583" s="254"/>
      <c r="M583" s="261"/>
      <c r="N583" s="262"/>
      <c r="O583" s="266"/>
      <c r="P583" s="274"/>
    </row>
    <row r="584" spans="1:20" s="263" customFormat="1" ht="19.5" customHeight="1">
      <c r="A584" s="254"/>
      <c r="B584" s="255" t="s">
        <v>709</v>
      </c>
      <c r="C584" s="256" t="s">
        <v>711</v>
      </c>
      <c r="D584" s="257" t="s">
        <v>59</v>
      </c>
      <c r="E584" s="258">
        <v>95</v>
      </c>
      <c r="F584" s="259"/>
      <c r="G584" s="260"/>
      <c r="H584" s="254"/>
      <c r="I584" s="258"/>
      <c r="J584" s="259"/>
      <c r="K584" s="5"/>
      <c r="L584" s="254"/>
      <c r="M584" s="261"/>
      <c r="N584" s="262"/>
      <c r="O584" s="266"/>
      <c r="P584" s="274"/>
    </row>
    <row r="585" spans="1:20" s="263" customFormat="1" ht="19.5" customHeight="1">
      <c r="A585" s="254"/>
      <c r="B585" s="255" t="s">
        <v>709</v>
      </c>
      <c r="C585" s="256" t="s">
        <v>828</v>
      </c>
      <c r="D585" s="257" t="s">
        <v>59</v>
      </c>
      <c r="E585" s="258">
        <v>39</v>
      </c>
      <c r="F585" s="259"/>
      <c r="G585" s="260"/>
      <c r="H585" s="254"/>
      <c r="I585" s="258"/>
      <c r="J585" s="259"/>
      <c r="K585" s="5"/>
      <c r="L585" s="254"/>
      <c r="M585" s="261"/>
      <c r="N585" s="262"/>
      <c r="O585" s="266"/>
      <c r="P585" s="274"/>
    </row>
    <row r="586" spans="1:20" s="263" customFormat="1" ht="19.5" customHeight="1">
      <c r="A586" s="254"/>
      <c r="B586" s="255" t="s">
        <v>709</v>
      </c>
      <c r="C586" s="256" t="s">
        <v>829</v>
      </c>
      <c r="D586" s="257" t="s">
        <v>59</v>
      </c>
      <c r="E586" s="258">
        <v>20</v>
      </c>
      <c r="F586" s="259"/>
      <c r="G586" s="260"/>
      <c r="H586" s="254"/>
      <c r="I586" s="258"/>
      <c r="J586" s="259"/>
      <c r="K586" s="7"/>
      <c r="L586" s="254"/>
      <c r="M586" s="261"/>
      <c r="N586" s="262"/>
      <c r="O586" s="266"/>
      <c r="P586" s="274"/>
    </row>
    <row r="587" spans="1:20" s="263" customFormat="1" ht="19.5" customHeight="1">
      <c r="A587" s="254"/>
      <c r="B587" s="255" t="s">
        <v>709</v>
      </c>
      <c r="C587" s="256" t="s">
        <v>830</v>
      </c>
      <c r="D587" s="257" t="s">
        <v>59</v>
      </c>
      <c r="E587" s="258">
        <v>15</v>
      </c>
      <c r="F587" s="259"/>
      <c r="G587" s="260"/>
      <c r="H587" s="254"/>
      <c r="I587" s="258"/>
      <c r="J587" s="259"/>
      <c r="K587" s="260"/>
      <c r="L587" s="254"/>
      <c r="M587" s="261"/>
      <c r="N587" s="262"/>
      <c r="O587" s="266"/>
      <c r="P587" s="274"/>
    </row>
    <row r="588" spans="1:20" s="263" customFormat="1" ht="19.5" customHeight="1">
      <c r="A588" s="254"/>
      <c r="B588" s="255" t="s">
        <v>709</v>
      </c>
      <c r="C588" s="256" t="s">
        <v>831</v>
      </c>
      <c r="D588" s="257" t="s">
        <v>59</v>
      </c>
      <c r="E588" s="258">
        <v>65</v>
      </c>
      <c r="F588" s="259"/>
      <c r="G588" s="260"/>
      <c r="H588" s="254"/>
      <c r="I588" s="258"/>
      <c r="J588" s="259"/>
      <c r="K588" s="5"/>
      <c r="L588" s="254"/>
      <c r="M588" s="261"/>
      <c r="N588" s="262"/>
      <c r="O588" s="266"/>
      <c r="P588" s="274"/>
    </row>
    <row r="589" spans="1:20" s="263" customFormat="1" ht="19.5" customHeight="1">
      <c r="A589" s="254"/>
      <c r="B589" s="255" t="s">
        <v>832</v>
      </c>
      <c r="C589" s="256"/>
      <c r="D589" s="257"/>
      <c r="E589" s="258"/>
      <c r="F589" s="259"/>
      <c r="G589" s="260"/>
      <c r="H589" s="254"/>
      <c r="I589" s="258"/>
      <c r="J589" s="259"/>
      <c r="K589" s="260"/>
      <c r="L589" s="254"/>
      <c r="M589" s="261"/>
      <c r="N589" s="262"/>
      <c r="O589" s="262"/>
    </row>
    <row r="590" spans="1:20" s="263" customFormat="1" ht="19.5" customHeight="1">
      <c r="A590" s="254"/>
      <c r="B590" s="255" t="s">
        <v>709</v>
      </c>
      <c r="C590" s="256" t="s">
        <v>833</v>
      </c>
      <c r="D590" s="257" t="s">
        <v>59</v>
      </c>
      <c r="E590" s="258">
        <v>4</v>
      </c>
      <c r="F590" s="259"/>
      <c r="G590" s="260"/>
      <c r="H590" s="254"/>
      <c r="I590" s="258"/>
      <c r="J590" s="259"/>
      <c r="K590" s="260"/>
      <c r="L590" s="254"/>
      <c r="M590" s="261"/>
      <c r="N590" s="262"/>
      <c r="O590" s="262"/>
    </row>
    <row r="591" spans="1:20" s="263" customFormat="1" ht="19.5" customHeight="1">
      <c r="A591" s="254"/>
      <c r="B591" s="255" t="s">
        <v>834</v>
      </c>
      <c r="C591" s="256"/>
      <c r="D591" s="257"/>
      <c r="E591" s="258"/>
      <c r="F591" s="259"/>
      <c r="G591" s="260"/>
      <c r="H591" s="254"/>
      <c r="I591" s="258"/>
      <c r="J591" s="259"/>
      <c r="K591" s="260"/>
      <c r="L591" s="254"/>
      <c r="M591" s="261"/>
      <c r="N591" s="262"/>
      <c r="O591" s="262"/>
    </row>
    <row r="592" spans="1:20" s="263" customFormat="1" ht="19.5" customHeight="1">
      <c r="A592" s="254"/>
      <c r="B592" s="255" t="s">
        <v>709</v>
      </c>
      <c r="C592" s="256" t="s">
        <v>833</v>
      </c>
      <c r="D592" s="257" t="s">
        <v>59</v>
      </c>
      <c r="E592" s="258">
        <v>2</v>
      </c>
      <c r="F592" s="259"/>
      <c r="G592" s="260"/>
      <c r="H592" s="254"/>
      <c r="I592" s="258"/>
      <c r="J592" s="259"/>
      <c r="K592" s="260"/>
      <c r="L592" s="254"/>
      <c r="M592" s="261"/>
      <c r="N592" s="50"/>
      <c r="O592" s="262"/>
    </row>
    <row r="593" spans="1:20" s="263" customFormat="1" ht="19.5" customHeight="1">
      <c r="A593" s="254"/>
      <c r="B593" s="256" t="s">
        <v>709</v>
      </c>
      <c r="C593" s="256" t="s">
        <v>835</v>
      </c>
      <c r="D593" s="257" t="s">
        <v>59</v>
      </c>
      <c r="E593" s="258">
        <v>2</v>
      </c>
      <c r="F593" s="259"/>
      <c r="G593" s="260"/>
      <c r="H593" s="254"/>
      <c r="I593" s="258"/>
      <c r="J593" s="259"/>
      <c r="K593" s="260"/>
      <c r="L593" s="254"/>
      <c r="M593" s="261"/>
      <c r="N593" s="262"/>
      <c r="O593" s="262"/>
    </row>
    <row r="594" spans="1:20" s="263" customFormat="1" ht="19.5" customHeight="1">
      <c r="A594" s="254"/>
      <c r="B594" s="256"/>
      <c r="C594" s="237"/>
      <c r="D594" s="257"/>
      <c r="E594" s="258"/>
      <c r="F594" s="8"/>
      <c r="G594" s="260"/>
      <c r="H594" s="254"/>
      <c r="I594" s="269"/>
      <c r="J594" s="5"/>
      <c r="K594" s="5"/>
      <c r="L594" s="254"/>
      <c r="M594" s="261"/>
      <c r="N594" s="262"/>
      <c r="O594" s="262"/>
    </row>
    <row r="595" spans="1:20" s="263" customFormat="1" ht="19.5" customHeight="1">
      <c r="A595" s="254"/>
      <c r="B595" s="255" t="s">
        <v>712</v>
      </c>
      <c r="C595" s="256" t="s">
        <v>836</v>
      </c>
      <c r="D595" s="257" t="s">
        <v>604</v>
      </c>
      <c r="E595" s="258">
        <v>8</v>
      </c>
      <c r="F595" s="8"/>
      <c r="G595" s="260"/>
      <c r="H595" s="254"/>
      <c r="I595" s="269"/>
      <c r="J595" s="5"/>
      <c r="K595" s="5"/>
      <c r="L595" s="254"/>
      <c r="M595" s="261"/>
      <c r="N595" s="262"/>
      <c r="O595" s="262"/>
    </row>
    <row r="596" spans="1:20" s="263" customFormat="1" ht="19.5" customHeight="1">
      <c r="A596" s="254"/>
      <c r="B596" s="255" t="s">
        <v>712</v>
      </c>
      <c r="C596" s="256" t="s">
        <v>837</v>
      </c>
      <c r="D596" s="257" t="s">
        <v>604</v>
      </c>
      <c r="E596" s="258">
        <v>2</v>
      </c>
      <c r="F596" s="259"/>
      <c r="G596" s="260"/>
      <c r="H596" s="254"/>
      <c r="I596" s="258"/>
      <c r="J596" s="259"/>
      <c r="K596" s="260"/>
      <c r="L596" s="254"/>
      <c r="M596" s="261"/>
      <c r="N596" s="262"/>
      <c r="O596" s="262"/>
    </row>
    <row r="597" spans="1:20" s="263" customFormat="1" ht="19.5" customHeight="1">
      <c r="A597" s="254"/>
      <c r="B597" s="255" t="s">
        <v>680</v>
      </c>
      <c r="C597" s="256" t="s">
        <v>838</v>
      </c>
      <c r="D597" s="257" t="s">
        <v>604</v>
      </c>
      <c r="E597" s="258">
        <v>2</v>
      </c>
      <c r="F597" s="259"/>
      <c r="G597" s="260"/>
      <c r="H597" s="254"/>
      <c r="I597" s="258"/>
      <c r="J597" s="259"/>
      <c r="K597" s="260"/>
      <c r="L597" s="254"/>
      <c r="M597" s="261"/>
      <c r="N597" s="262"/>
      <c r="O597" s="262"/>
      <c r="P597" s="274"/>
    </row>
    <row r="598" spans="1:20" s="263" customFormat="1" ht="19.5" customHeight="1">
      <c r="A598" s="254"/>
      <c r="B598" s="255" t="s">
        <v>680</v>
      </c>
      <c r="C598" s="256" t="s">
        <v>839</v>
      </c>
      <c r="D598" s="257" t="s">
        <v>604</v>
      </c>
      <c r="E598" s="258">
        <v>2</v>
      </c>
      <c r="F598" s="259"/>
      <c r="G598" s="260"/>
      <c r="H598" s="254"/>
      <c r="I598" s="258"/>
      <c r="J598" s="259"/>
      <c r="K598" s="260"/>
      <c r="L598" s="254"/>
      <c r="M598" s="261"/>
      <c r="N598" s="50"/>
      <c r="O598" s="262"/>
    </row>
    <row r="599" spans="1:20" s="263" customFormat="1" ht="19.5" customHeight="1">
      <c r="A599" s="254"/>
      <c r="B599" s="255" t="s">
        <v>680</v>
      </c>
      <c r="C599" s="256" t="s">
        <v>840</v>
      </c>
      <c r="D599" s="257" t="s">
        <v>604</v>
      </c>
      <c r="E599" s="258">
        <v>4</v>
      </c>
      <c r="F599" s="259"/>
      <c r="G599" s="260"/>
      <c r="H599" s="254"/>
      <c r="I599" s="258"/>
      <c r="J599" s="259"/>
      <c r="K599" s="260"/>
      <c r="L599" s="254"/>
      <c r="M599" s="261"/>
      <c r="N599" s="262"/>
      <c r="O599" s="262"/>
    </row>
    <row r="600" spans="1:20" s="263" customFormat="1" ht="19.5" customHeight="1">
      <c r="A600" s="254"/>
      <c r="B600" s="255" t="s">
        <v>680</v>
      </c>
      <c r="C600" s="256" t="s">
        <v>841</v>
      </c>
      <c r="D600" s="257" t="s">
        <v>604</v>
      </c>
      <c r="E600" s="258">
        <v>2</v>
      </c>
      <c r="F600" s="259"/>
      <c r="G600" s="260"/>
      <c r="H600" s="254"/>
      <c r="I600" s="258"/>
      <c r="J600" s="259"/>
      <c r="K600" s="260"/>
      <c r="L600" s="254"/>
      <c r="M600" s="261"/>
      <c r="N600" s="262"/>
      <c r="O600" s="262"/>
    </row>
    <row r="601" spans="1:20" s="263" customFormat="1" ht="19.5" customHeight="1">
      <c r="A601" s="254"/>
      <c r="B601" s="255" t="s">
        <v>607</v>
      </c>
      <c r="C601" s="256" t="s">
        <v>842</v>
      </c>
      <c r="D601" s="257" t="s">
        <v>604</v>
      </c>
      <c r="E601" s="258">
        <v>4</v>
      </c>
      <c r="F601" s="259"/>
      <c r="G601" s="260"/>
      <c r="H601" s="254"/>
      <c r="I601" s="258"/>
      <c r="J601" s="259"/>
      <c r="K601" s="260"/>
      <c r="L601" s="254"/>
      <c r="M601" s="261"/>
      <c r="N601" s="262"/>
      <c r="O601" s="262"/>
      <c r="P601" s="274"/>
    </row>
    <row r="602" spans="1:20" s="256" customFormat="1" ht="21.95" customHeight="1">
      <c r="A602" s="254"/>
      <c r="B602" s="256" t="s">
        <v>607</v>
      </c>
      <c r="C602" s="256" t="s">
        <v>843</v>
      </c>
      <c r="D602" s="257" t="s">
        <v>604</v>
      </c>
      <c r="E602" s="268">
        <v>2</v>
      </c>
      <c r="G602" s="260"/>
      <c r="H602" s="254"/>
      <c r="K602" s="260"/>
      <c r="M602" s="263"/>
      <c r="N602" s="263"/>
      <c r="O602" s="263"/>
      <c r="P602" s="263"/>
      <c r="Q602" s="263"/>
      <c r="R602" s="263"/>
      <c r="S602" s="263"/>
      <c r="T602" s="263"/>
    </row>
    <row r="603" spans="1:20" s="263" customFormat="1" ht="19.5" customHeight="1">
      <c r="A603" s="254"/>
      <c r="B603" s="255" t="s">
        <v>607</v>
      </c>
      <c r="C603" s="256" t="s">
        <v>844</v>
      </c>
      <c r="D603" s="257" t="s">
        <v>604</v>
      </c>
      <c r="E603" s="258">
        <v>2</v>
      </c>
      <c r="F603" s="259"/>
      <c r="G603" s="260"/>
      <c r="H603" s="254"/>
      <c r="I603" s="258"/>
      <c r="J603" s="259"/>
      <c r="K603" s="260"/>
      <c r="L603" s="254"/>
      <c r="M603" s="261"/>
      <c r="N603" s="262"/>
      <c r="O603" s="262"/>
      <c r="P603" s="274"/>
    </row>
    <row r="604" spans="1:20" s="263" customFormat="1" ht="19.5" customHeight="1">
      <c r="A604" s="254"/>
      <c r="B604" s="255" t="s">
        <v>607</v>
      </c>
      <c r="C604" s="256" t="s">
        <v>845</v>
      </c>
      <c r="D604" s="257" t="s">
        <v>604</v>
      </c>
      <c r="E604" s="258">
        <v>4</v>
      </c>
      <c r="F604" s="259"/>
      <c r="G604" s="260"/>
      <c r="H604" s="254"/>
      <c r="I604" s="258"/>
      <c r="J604" s="259"/>
      <c r="K604" s="260"/>
      <c r="L604" s="254"/>
      <c r="M604" s="261"/>
      <c r="N604" s="262"/>
      <c r="O604" s="262"/>
    </row>
    <row r="605" spans="1:20" s="263" customFormat="1" ht="19.5" customHeight="1">
      <c r="A605" s="254"/>
      <c r="B605" s="255" t="s">
        <v>846</v>
      </c>
      <c r="C605" s="256"/>
      <c r="D605" s="257" t="s">
        <v>604</v>
      </c>
      <c r="E605" s="258">
        <v>4</v>
      </c>
      <c r="F605" s="259"/>
      <c r="G605" s="260"/>
      <c r="H605" s="254"/>
      <c r="I605" s="258"/>
      <c r="J605" s="259"/>
      <c r="K605" s="5"/>
      <c r="L605" s="254"/>
      <c r="M605" s="261"/>
      <c r="N605" s="262"/>
      <c r="O605" s="262"/>
    </row>
    <row r="606" spans="1:20" s="263" customFormat="1" ht="19.5" customHeight="1">
      <c r="A606" s="273"/>
      <c r="B606" s="256" t="s">
        <v>847</v>
      </c>
      <c r="C606" s="237"/>
      <c r="D606" s="257" t="s">
        <v>604</v>
      </c>
      <c r="E606" s="258">
        <v>4</v>
      </c>
      <c r="F606" s="8"/>
      <c r="G606" s="260"/>
      <c r="H606" s="254"/>
      <c r="I606" s="258"/>
      <c r="J606" s="259"/>
      <c r="K606" s="260"/>
      <c r="L606" s="254"/>
      <c r="M606" s="261"/>
      <c r="N606" s="262"/>
      <c r="O606" s="262"/>
    </row>
    <row r="607" spans="1:20" s="263" customFormat="1" ht="19.5" customHeight="1">
      <c r="A607" s="273"/>
      <c r="B607" s="256" t="s">
        <v>848</v>
      </c>
      <c r="C607" s="237" t="s">
        <v>849</v>
      </c>
      <c r="D607" s="257" t="s">
        <v>604</v>
      </c>
      <c r="E607" s="258">
        <v>2</v>
      </c>
      <c r="F607" s="259"/>
      <c r="G607" s="260"/>
      <c r="H607" s="254"/>
      <c r="I607" s="258"/>
      <c r="J607" s="5"/>
      <c r="K607" s="5"/>
      <c r="L607" s="254"/>
      <c r="M607" s="261"/>
      <c r="N607" s="262"/>
      <c r="O607" s="262"/>
    </row>
    <row r="608" spans="1:20" s="263" customFormat="1" ht="19.5" customHeight="1">
      <c r="A608" s="273"/>
      <c r="B608" s="256" t="s">
        <v>850</v>
      </c>
      <c r="C608" s="237" t="s">
        <v>851</v>
      </c>
      <c r="D608" s="257" t="s">
        <v>559</v>
      </c>
      <c r="E608" s="258">
        <v>1</v>
      </c>
      <c r="F608" s="8"/>
      <c r="G608" s="260"/>
      <c r="H608" s="254"/>
      <c r="I608" s="258"/>
      <c r="J608" s="5"/>
      <c r="K608" s="5"/>
      <c r="L608" s="254"/>
      <c r="M608" s="261"/>
      <c r="N608" s="262"/>
      <c r="O608" s="262"/>
    </row>
    <row r="609" spans="1:17" s="263" customFormat="1" ht="19.5" customHeight="1">
      <c r="A609" s="273"/>
      <c r="I609" s="258"/>
      <c r="J609" s="259"/>
      <c r="K609" s="260"/>
      <c r="L609" s="254"/>
      <c r="M609" s="261"/>
      <c r="N609" s="262"/>
      <c r="O609" s="262"/>
    </row>
    <row r="610" spans="1:17" s="263" customFormat="1" ht="19.5" customHeight="1">
      <c r="A610" s="273"/>
      <c r="B610" s="255"/>
      <c r="C610" s="256"/>
      <c r="D610" s="257"/>
      <c r="E610" s="258"/>
      <c r="F610" s="8"/>
      <c r="G610" s="260"/>
      <c r="H610" s="254"/>
      <c r="I610" s="258"/>
      <c r="J610" s="259"/>
      <c r="K610" s="5"/>
      <c r="L610" s="254"/>
      <c r="M610" s="261"/>
      <c r="N610" s="264"/>
      <c r="O610" s="264"/>
      <c r="P610" s="264"/>
      <c r="Q610" s="264"/>
    </row>
    <row r="611" spans="1:17" s="263" customFormat="1" ht="19.5" customHeight="1">
      <c r="A611" s="254"/>
      <c r="B611" s="255" t="s">
        <v>611</v>
      </c>
      <c r="C611" s="256"/>
      <c r="D611" s="257" t="s">
        <v>578</v>
      </c>
      <c r="E611" s="258">
        <v>1</v>
      </c>
      <c r="F611" s="259"/>
      <c r="G611" s="260"/>
      <c r="H611" s="254"/>
      <c r="I611" s="258"/>
      <c r="J611" s="259"/>
      <c r="K611" s="260"/>
      <c r="L611" s="254"/>
      <c r="M611" s="261"/>
      <c r="N611" s="50"/>
      <c r="O611" s="50"/>
      <c r="P611" s="261"/>
    </row>
    <row r="612" spans="1:17" s="263" customFormat="1" ht="19.5" customHeight="1">
      <c r="A612" s="254"/>
      <c r="B612" s="255" t="s">
        <v>824</v>
      </c>
      <c r="C612" s="256"/>
      <c r="D612" s="257" t="s">
        <v>578</v>
      </c>
      <c r="E612" s="258">
        <v>1</v>
      </c>
      <c r="F612" s="259"/>
      <c r="G612" s="260"/>
      <c r="H612" s="254"/>
      <c r="I612" s="269"/>
      <c r="J612" s="259"/>
      <c r="K612" s="260"/>
      <c r="L612" s="254"/>
      <c r="M612" s="261"/>
      <c r="N612" s="50"/>
      <c r="O612" s="50"/>
      <c r="P612" s="261"/>
    </row>
    <row r="613" spans="1:17" s="263" customFormat="1" ht="19.5" customHeight="1">
      <c r="A613" s="254"/>
      <c r="B613" s="255"/>
      <c r="C613" s="256"/>
      <c r="D613" s="257"/>
      <c r="E613" s="258"/>
      <c r="F613" s="259"/>
      <c r="G613" s="260"/>
      <c r="H613" s="256"/>
      <c r="I613" s="258"/>
      <c r="J613" s="259"/>
      <c r="K613" s="5"/>
      <c r="L613" s="254"/>
      <c r="M613" s="261"/>
      <c r="N613" s="262"/>
      <c r="O613" s="262"/>
    </row>
    <row r="614" spans="1:17" s="263" customFormat="1" ht="19.5" customHeight="1">
      <c r="A614" s="254"/>
      <c r="B614" s="255"/>
      <c r="C614" s="256"/>
      <c r="D614" s="257"/>
      <c r="E614" s="258"/>
      <c r="F614" s="259"/>
      <c r="G614" s="260"/>
      <c r="H614" s="254"/>
      <c r="I614" s="258"/>
      <c r="J614" s="259"/>
      <c r="K614" s="7"/>
      <c r="L614" s="254"/>
      <c r="M614" s="261"/>
      <c r="N614" s="262"/>
      <c r="O614" s="262"/>
    </row>
    <row r="615" spans="1:17" s="263" customFormat="1" ht="19.5" customHeight="1">
      <c r="A615" s="254"/>
      <c r="B615" s="255"/>
      <c r="C615" s="256"/>
      <c r="D615" s="257"/>
      <c r="E615" s="258"/>
      <c r="F615" s="259"/>
      <c r="G615" s="260"/>
      <c r="H615" s="254"/>
      <c r="I615" s="258"/>
      <c r="J615" s="259"/>
      <c r="K615" s="260"/>
      <c r="L615" s="254"/>
      <c r="M615" s="261"/>
      <c r="N615" s="262"/>
      <c r="O615" s="262"/>
    </row>
    <row r="616" spans="1:17" s="263" customFormat="1" ht="19.5" customHeight="1">
      <c r="A616" s="254"/>
      <c r="B616" s="255"/>
      <c r="C616" s="256"/>
      <c r="D616" s="257"/>
      <c r="E616" s="258"/>
      <c r="F616" s="259"/>
      <c r="G616" s="260"/>
      <c r="H616" s="256"/>
      <c r="I616" s="258"/>
      <c r="J616" s="259"/>
      <c r="K616" s="5"/>
      <c r="L616" s="254"/>
      <c r="M616" s="261"/>
      <c r="N616" s="262"/>
      <c r="O616" s="262"/>
    </row>
    <row r="617" spans="1:17" s="263" customFormat="1" ht="19.5" customHeight="1">
      <c r="A617" s="254"/>
      <c r="B617" s="255"/>
      <c r="C617" s="256"/>
      <c r="D617" s="257"/>
      <c r="E617" s="258"/>
      <c r="F617" s="259"/>
      <c r="G617" s="260"/>
      <c r="H617" s="254"/>
      <c r="I617" s="258"/>
      <c r="J617" s="259"/>
      <c r="K617" s="260"/>
      <c r="L617" s="254"/>
      <c r="M617" s="261"/>
      <c r="N617" s="262"/>
      <c r="O617" s="262"/>
    </row>
    <row r="618" spans="1:17" s="263" customFormat="1" ht="19.5" customHeight="1">
      <c r="A618" s="254"/>
      <c r="B618" s="255"/>
      <c r="C618" s="256"/>
      <c r="D618" s="257"/>
      <c r="E618" s="258"/>
      <c r="F618" s="259"/>
      <c r="G618" s="260"/>
      <c r="H618" s="254"/>
      <c r="I618" s="258"/>
      <c r="J618" s="259"/>
      <c r="K618" s="260"/>
      <c r="L618" s="254"/>
      <c r="M618" s="261"/>
      <c r="N618" s="262"/>
      <c r="O618" s="262"/>
    </row>
    <row r="619" spans="1:17" s="263" customFormat="1" ht="19.5" customHeight="1">
      <c r="A619" s="254"/>
      <c r="B619" s="255"/>
      <c r="C619" s="256"/>
      <c r="D619" s="257"/>
      <c r="E619" s="258"/>
      <c r="F619" s="259"/>
      <c r="G619" s="260"/>
      <c r="H619" s="254"/>
      <c r="I619" s="258"/>
      <c r="J619" s="259"/>
      <c r="K619" s="260"/>
      <c r="L619" s="254"/>
      <c r="M619" s="261"/>
      <c r="N619" s="262"/>
      <c r="O619" s="262"/>
    </row>
    <row r="620" spans="1:17" s="263" customFormat="1" ht="19.5" customHeight="1">
      <c r="A620" s="254"/>
      <c r="B620" s="255"/>
      <c r="C620" s="256"/>
      <c r="D620" s="257"/>
      <c r="E620" s="258"/>
      <c r="F620" s="259"/>
      <c r="G620" s="260"/>
      <c r="H620" s="254"/>
      <c r="I620" s="258"/>
      <c r="J620" s="259"/>
      <c r="K620" s="260"/>
      <c r="L620" s="254"/>
      <c r="M620" s="261"/>
      <c r="N620" s="262"/>
      <c r="O620" s="262"/>
    </row>
    <row r="621" spans="1:17" s="263" customFormat="1" ht="19.5" customHeight="1">
      <c r="A621" s="254"/>
      <c r="B621" s="255"/>
      <c r="C621" s="256"/>
      <c r="D621" s="257"/>
      <c r="E621" s="258"/>
      <c r="F621" s="259"/>
      <c r="G621" s="260"/>
      <c r="H621" s="254"/>
      <c r="I621" s="258"/>
      <c r="J621" s="259"/>
      <c r="K621" s="260"/>
      <c r="L621" s="254"/>
      <c r="M621" s="261"/>
      <c r="N621" s="50"/>
      <c r="O621" s="262"/>
    </row>
    <row r="622" spans="1:17" s="263" customFormat="1" ht="19.5" customHeight="1">
      <c r="A622" s="254"/>
      <c r="B622" s="255"/>
      <c r="C622" s="256"/>
      <c r="D622" s="257"/>
      <c r="E622" s="258"/>
      <c r="F622" s="259"/>
      <c r="G622" s="260"/>
      <c r="H622" s="254"/>
      <c r="I622" s="258"/>
      <c r="J622" s="259"/>
      <c r="K622" s="260"/>
      <c r="L622" s="254"/>
      <c r="M622" s="261"/>
      <c r="N622" s="262"/>
      <c r="O622" s="262"/>
    </row>
    <row r="623" spans="1:17" s="263" customFormat="1" ht="19.5" customHeight="1">
      <c r="A623" s="254"/>
      <c r="B623" s="255"/>
      <c r="C623" s="256"/>
      <c r="D623" s="257"/>
      <c r="E623" s="258"/>
      <c r="F623" s="259"/>
      <c r="G623" s="260"/>
      <c r="H623" s="254"/>
      <c r="I623" s="258"/>
      <c r="J623" s="259"/>
      <c r="K623" s="260"/>
      <c r="L623" s="254"/>
      <c r="M623" s="261"/>
      <c r="N623" s="262"/>
      <c r="O623" s="262"/>
    </row>
    <row r="624" spans="1:17" s="263" customFormat="1" ht="19.5" customHeight="1">
      <c r="A624" s="254"/>
      <c r="B624" s="255"/>
      <c r="C624" s="256"/>
      <c r="D624" s="257"/>
      <c r="E624" s="258"/>
      <c r="F624" s="259"/>
      <c r="G624" s="260"/>
      <c r="H624" s="254"/>
      <c r="I624" s="258"/>
      <c r="J624" s="259"/>
      <c r="K624" s="260"/>
      <c r="L624" s="254"/>
      <c r="M624" s="261"/>
      <c r="N624" s="50"/>
      <c r="O624" s="262"/>
    </row>
    <row r="625" spans="1:20" s="263" customFormat="1" ht="19.5" customHeight="1">
      <c r="A625" s="254"/>
      <c r="B625" s="255"/>
      <c r="C625" s="256"/>
      <c r="D625" s="257"/>
      <c r="E625" s="258"/>
      <c r="F625" s="259"/>
      <c r="G625" s="260"/>
      <c r="H625" s="254"/>
      <c r="I625" s="258"/>
      <c r="J625" s="259"/>
      <c r="K625" s="260"/>
      <c r="L625" s="254"/>
      <c r="M625" s="261"/>
      <c r="N625" s="262"/>
      <c r="O625" s="262"/>
    </row>
    <row r="626" spans="1:20" s="263" customFormat="1" ht="19.5" customHeight="1">
      <c r="A626" s="254"/>
      <c r="B626" s="255" t="s">
        <v>20</v>
      </c>
      <c r="C626" s="256"/>
      <c r="D626" s="257"/>
      <c r="E626" s="258"/>
      <c r="F626" s="8"/>
      <c r="G626" s="260"/>
      <c r="H626" s="254"/>
      <c r="I626" s="258"/>
      <c r="J626" s="259"/>
      <c r="K626" s="260"/>
      <c r="L626" s="254"/>
      <c r="M626" s="261"/>
      <c r="N626" s="262"/>
      <c r="O626" s="262"/>
    </row>
    <row r="627" spans="1:20" s="263" customFormat="1" ht="19.5" customHeight="1">
      <c r="A627" s="254"/>
      <c r="B627" s="255"/>
      <c r="C627" s="256"/>
      <c r="D627" s="257"/>
      <c r="E627" s="258"/>
      <c r="F627" s="259"/>
      <c r="G627" s="260"/>
      <c r="H627" s="254"/>
      <c r="I627" s="258"/>
      <c r="J627" s="259"/>
      <c r="K627" s="260"/>
      <c r="L627" s="254"/>
      <c r="M627" s="261"/>
      <c r="N627" s="262"/>
      <c r="O627" s="262"/>
    </row>
    <row r="628" spans="1:20" s="256" customFormat="1" ht="21.95" customHeight="1">
      <c r="A628" s="254">
        <v>9</v>
      </c>
      <c r="B628" s="255" t="s">
        <v>550</v>
      </c>
      <c r="D628" s="257"/>
      <c r="G628" s="260"/>
      <c r="K628" s="260"/>
      <c r="M628" s="263"/>
      <c r="N628" s="263"/>
      <c r="O628" s="263"/>
      <c r="P628" s="263"/>
      <c r="Q628" s="263"/>
      <c r="R628" s="263"/>
      <c r="S628" s="263"/>
      <c r="T628" s="263"/>
    </row>
    <row r="629" spans="1:20" s="263" customFormat="1" ht="19.5" customHeight="1">
      <c r="A629" s="254"/>
      <c r="B629" s="255"/>
      <c r="C629" s="256"/>
      <c r="D629" s="257"/>
      <c r="E629" s="258"/>
      <c r="F629" s="259"/>
      <c r="G629" s="260"/>
      <c r="H629" s="254"/>
      <c r="I629" s="258"/>
      <c r="J629" s="259"/>
      <c r="K629" s="260"/>
      <c r="L629" s="254"/>
      <c r="M629" s="261"/>
      <c r="N629" s="262"/>
      <c r="O629" s="262"/>
    </row>
    <row r="630" spans="1:20" s="263" customFormat="1" ht="19.5" customHeight="1">
      <c r="A630" s="273" t="s">
        <v>457</v>
      </c>
      <c r="B630" s="255" t="s">
        <v>730</v>
      </c>
      <c r="C630" s="256"/>
      <c r="D630" s="257" t="s">
        <v>578</v>
      </c>
      <c r="E630" s="258">
        <v>1</v>
      </c>
      <c r="F630" s="259"/>
      <c r="G630" s="260"/>
      <c r="H630" s="254"/>
      <c r="I630" s="258"/>
      <c r="J630" s="259"/>
      <c r="K630" s="260"/>
      <c r="L630" s="254"/>
      <c r="M630" s="261"/>
      <c r="N630" s="262"/>
      <c r="O630" s="262"/>
    </row>
    <row r="631" spans="1:20" s="263" customFormat="1" ht="19.5" customHeight="1">
      <c r="A631" s="273" t="s">
        <v>459</v>
      </c>
      <c r="B631" s="255" t="s">
        <v>852</v>
      </c>
      <c r="C631" s="256"/>
      <c r="D631" s="257" t="s">
        <v>578</v>
      </c>
      <c r="E631" s="258">
        <v>1</v>
      </c>
      <c r="F631" s="259"/>
      <c r="G631" s="260"/>
      <c r="H631" s="254"/>
      <c r="I631" s="258"/>
      <c r="J631" s="259"/>
      <c r="K631" s="260"/>
      <c r="L631" s="254"/>
      <c r="M631" s="261"/>
      <c r="N631" s="262"/>
      <c r="O631" s="262"/>
    </row>
    <row r="632" spans="1:20" s="263" customFormat="1" ht="19.5" customHeight="1">
      <c r="A632" s="273"/>
      <c r="B632" s="256"/>
      <c r="C632" s="256"/>
      <c r="D632" s="257"/>
      <c r="E632" s="258"/>
      <c r="F632" s="8"/>
      <c r="G632" s="260"/>
      <c r="H632" s="254"/>
      <c r="I632" s="258"/>
      <c r="J632" s="5"/>
      <c r="K632" s="5"/>
      <c r="L632" s="254"/>
      <c r="M632" s="261"/>
      <c r="N632" s="262"/>
      <c r="O632" s="262"/>
    </row>
    <row r="633" spans="1:20" s="263" customFormat="1" ht="19.5" customHeight="1">
      <c r="A633" s="254"/>
      <c r="B633" s="256"/>
      <c r="C633" s="237"/>
      <c r="D633" s="257"/>
      <c r="E633" s="258"/>
      <c r="F633" s="8"/>
      <c r="G633" s="260"/>
      <c r="H633" s="254"/>
      <c r="I633" s="258"/>
      <c r="J633" s="5"/>
      <c r="K633" s="5"/>
      <c r="L633" s="254"/>
      <c r="M633" s="261"/>
      <c r="N633" s="262"/>
      <c r="O633" s="262"/>
    </row>
    <row r="634" spans="1:20" s="263" customFormat="1" ht="19.5" customHeight="1">
      <c r="A634" s="254"/>
      <c r="B634" s="255"/>
      <c r="C634" s="256"/>
      <c r="D634" s="257"/>
      <c r="E634" s="258"/>
      <c r="F634" s="259"/>
      <c r="G634" s="260"/>
      <c r="H634" s="254"/>
      <c r="I634" s="258"/>
      <c r="J634" s="259"/>
      <c r="K634" s="260"/>
      <c r="L634" s="254"/>
      <c r="M634" s="261"/>
      <c r="N634" s="262"/>
      <c r="O634" s="262"/>
    </row>
    <row r="635" spans="1:20" s="263" customFormat="1" ht="19.5" customHeight="1">
      <c r="A635" s="254"/>
      <c r="B635" s="255"/>
      <c r="C635" s="256"/>
      <c r="D635" s="257"/>
      <c r="E635" s="258"/>
      <c r="F635" s="259"/>
      <c r="G635" s="260"/>
      <c r="H635" s="254"/>
      <c r="I635" s="258"/>
      <c r="J635" s="259"/>
      <c r="K635" s="5"/>
      <c r="L635" s="254"/>
      <c r="M635" s="261"/>
      <c r="N635" s="264"/>
      <c r="O635" s="264"/>
      <c r="P635" s="264"/>
      <c r="Q635" s="264"/>
    </row>
    <row r="636" spans="1:20" s="263" customFormat="1" ht="19.5" customHeight="1">
      <c r="A636" s="254"/>
      <c r="B636" s="255"/>
      <c r="C636" s="256"/>
      <c r="D636" s="257"/>
      <c r="E636" s="258"/>
      <c r="F636" s="259"/>
      <c r="G636" s="260"/>
      <c r="H636" s="254"/>
      <c r="I636" s="258"/>
      <c r="J636" s="259"/>
      <c r="K636" s="260"/>
      <c r="L636" s="254"/>
      <c r="M636" s="261"/>
      <c r="N636" s="262"/>
      <c r="O636" s="262"/>
    </row>
    <row r="637" spans="1:20" s="263" customFormat="1" ht="19.5" customHeight="1">
      <c r="A637" s="254"/>
      <c r="B637" s="255"/>
      <c r="C637" s="256"/>
      <c r="D637" s="257"/>
      <c r="E637" s="258"/>
      <c r="F637" s="259"/>
      <c r="G637" s="260"/>
      <c r="H637" s="254"/>
      <c r="I637" s="258"/>
      <c r="J637" s="259"/>
      <c r="K637" s="5"/>
      <c r="L637" s="254"/>
      <c r="M637" s="261"/>
      <c r="N637" s="262"/>
      <c r="O637" s="262"/>
    </row>
    <row r="638" spans="1:20" s="263" customFormat="1" ht="19.5" customHeight="1">
      <c r="A638" s="254"/>
      <c r="B638" s="255"/>
      <c r="C638" s="256"/>
      <c r="D638" s="257"/>
      <c r="E638" s="258"/>
      <c r="F638" s="259"/>
      <c r="G638" s="260"/>
      <c r="H638" s="254"/>
      <c r="I638" s="258"/>
      <c r="J638" s="259"/>
      <c r="K638" s="5"/>
      <c r="L638" s="254"/>
      <c r="M638" s="261"/>
      <c r="N638" s="262"/>
      <c r="O638" s="262"/>
    </row>
    <row r="639" spans="1:20" s="263" customFormat="1" ht="19.5" customHeight="1">
      <c r="A639" s="254"/>
      <c r="B639" s="255"/>
      <c r="C639" s="256"/>
      <c r="D639" s="257"/>
      <c r="E639" s="258"/>
      <c r="F639" s="259"/>
      <c r="G639" s="260"/>
      <c r="H639" s="254"/>
      <c r="I639" s="258"/>
      <c r="J639" s="259"/>
      <c r="K639" s="260"/>
      <c r="L639" s="254"/>
      <c r="M639" s="261"/>
      <c r="N639" s="262"/>
      <c r="O639" s="262"/>
    </row>
    <row r="640" spans="1:20" s="263" customFormat="1" ht="19.5" customHeight="1">
      <c r="A640" s="254"/>
      <c r="B640" s="255"/>
      <c r="C640" s="256"/>
      <c r="D640" s="257"/>
      <c r="E640" s="258"/>
      <c r="F640" s="259"/>
      <c r="G640" s="260"/>
      <c r="H640" s="254"/>
      <c r="I640" s="258"/>
      <c r="J640" s="259"/>
      <c r="K640" s="5"/>
      <c r="L640" s="254"/>
      <c r="M640" s="261"/>
      <c r="N640" s="262"/>
      <c r="O640" s="262"/>
    </row>
    <row r="641" spans="1:20" s="263" customFormat="1" ht="19.5" customHeight="1">
      <c r="A641" s="254"/>
      <c r="B641" s="255"/>
      <c r="C641" s="256"/>
      <c r="D641" s="257"/>
      <c r="E641" s="258"/>
      <c r="F641" s="259"/>
      <c r="G641" s="260"/>
      <c r="H641" s="254"/>
      <c r="I641" s="258"/>
      <c r="J641" s="259"/>
      <c r="K641" s="260"/>
      <c r="L641" s="254"/>
      <c r="M641" s="261"/>
      <c r="N641" s="262"/>
      <c r="O641" s="262"/>
    </row>
    <row r="642" spans="1:20" s="263" customFormat="1" ht="19.5" customHeight="1">
      <c r="A642" s="254"/>
      <c r="B642" s="255"/>
      <c r="C642" s="256"/>
      <c r="D642" s="257"/>
      <c r="E642" s="258"/>
      <c r="F642" s="259"/>
      <c r="G642" s="260"/>
      <c r="H642" s="254"/>
      <c r="I642" s="258"/>
      <c r="J642" s="259"/>
      <c r="K642" s="260"/>
      <c r="L642" s="254"/>
      <c r="M642" s="261"/>
      <c r="N642" s="262"/>
      <c r="O642" s="262"/>
    </row>
    <row r="643" spans="1:20" s="263" customFormat="1" ht="19.5" customHeight="1">
      <c r="A643" s="254"/>
      <c r="B643" s="255"/>
      <c r="C643" s="256"/>
      <c r="D643" s="257"/>
      <c r="E643" s="258"/>
      <c r="F643" s="259"/>
      <c r="G643" s="260"/>
      <c r="H643" s="254"/>
      <c r="I643" s="258"/>
      <c r="J643" s="259"/>
      <c r="K643" s="260"/>
      <c r="L643" s="254"/>
      <c r="M643" s="261"/>
      <c r="N643" s="262"/>
      <c r="O643" s="262"/>
    </row>
    <row r="644" spans="1:20" s="263" customFormat="1" ht="19.5" customHeight="1">
      <c r="A644" s="254"/>
      <c r="B644" s="255"/>
      <c r="C644" s="256"/>
      <c r="D644" s="257"/>
      <c r="E644" s="258"/>
      <c r="F644" s="259"/>
      <c r="G644" s="260"/>
      <c r="H644" s="254"/>
      <c r="I644" s="258"/>
      <c r="J644" s="259"/>
      <c r="K644" s="260"/>
      <c r="L644" s="254"/>
      <c r="M644" s="261"/>
      <c r="N644" s="50"/>
      <c r="O644" s="262"/>
    </row>
    <row r="645" spans="1:20" s="263" customFormat="1" ht="19.5" customHeight="1">
      <c r="A645" s="254"/>
      <c r="B645" s="255"/>
      <c r="C645" s="256"/>
      <c r="D645" s="257"/>
      <c r="E645" s="258"/>
      <c r="F645" s="259"/>
      <c r="G645" s="260"/>
      <c r="H645" s="254"/>
      <c r="I645" s="258"/>
      <c r="J645" s="259"/>
      <c r="K645" s="260"/>
      <c r="L645" s="254"/>
      <c r="M645" s="261"/>
      <c r="N645" s="262"/>
      <c r="O645" s="262"/>
    </row>
    <row r="646" spans="1:20" s="263" customFormat="1" ht="19.5" customHeight="1">
      <c r="A646" s="254"/>
      <c r="B646" s="255"/>
      <c r="C646" s="256"/>
      <c r="D646" s="257"/>
      <c r="E646" s="258"/>
      <c r="F646" s="259"/>
      <c r="G646" s="260"/>
      <c r="H646" s="254"/>
      <c r="I646" s="258"/>
      <c r="J646" s="259"/>
      <c r="K646" s="260"/>
      <c r="L646" s="254"/>
      <c r="M646" s="261"/>
      <c r="N646" s="262"/>
      <c r="O646" s="262"/>
    </row>
    <row r="647" spans="1:20" s="263" customFormat="1" ht="19.5" customHeight="1">
      <c r="A647" s="254"/>
      <c r="B647" s="255"/>
      <c r="C647" s="256"/>
      <c r="D647" s="257"/>
      <c r="E647" s="258"/>
      <c r="F647" s="259"/>
      <c r="G647" s="260"/>
      <c r="H647" s="254"/>
      <c r="I647" s="258"/>
      <c r="J647" s="259"/>
      <c r="K647" s="260"/>
      <c r="L647" s="254"/>
      <c r="M647" s="261"/>
      <c r="N647" s="262"/>
      <c r="O647" s="262"/>
    </row>
    <row r="648" spans="1:20" s="263" customFormat="1" ht="19.5" customHeight="1">
      <c r="A648" s="254"/>
      <c r="B648" s="255"/>
      <c r="C648" s="256"/>
      <c r="D648" s="257"/>
      <c r="E648" s="258"/>
      <c r="F648" s="259"/>
      <c r="G648" s="260"/>
      <c r="H648" s="254"/>
      <c r="I648" s="258"/>
      <c r="J648" s="259"/>
      <c r="K648" s="260"/>
      <c r="L648" s="254"/>
      <c r="M648" s="261"/>
      <c r="N648" s="50"/>
      <c r="O648" s="262"/>
    </row>
    <row r="649" spans="1:20" s="263" customFormat="1" ht="19.5" customHeight="1">
      <c r="A649" s="254"/>
      <c r="B649" s="255"/>
      <c r="C649" s="256"/>
      <c r="D649" s="257"/>
      <c r="E649" s="258"/>
      <c r="F649" s="259"/>
      <c r="G649" s="260"/>
      <c r="H649" s="254"/>
      <c r="I649" s="258"/>
      <c r="J649" s="259"/>
      <c r="K649" s="260"/>
      <c r="L649" s="254"/>
      <c r="M649" s="261"/>
      <c r="N649" s="262"/>
      <c r="O649" s="262"/>
    </row>
    <row r="650" spans="1:20" s="263" customFormat="1" ht="19.5" customHeight="1">
      <c r="A650" s="254"/>
      <c r="B650" s="255"/>
      <c r="C650" s="256"/>
      <c r="D650" s="257"/>
      <c r="E650" s="258"/>
      <c r="F650" s="259"/>
      <c r="G650" s="260"/>
      <c r="H650" s="254"/>
      <c r="I650" s="258"/>
      <c r="J650" s="259"/>
      <c r="K650" s="260"/>
      <c r="L650" s="254"/>
      <c r="M650" s="261"/>
      <c r="N650" s="262"/>
      <c r="O650" s="262"/>
    </row>
    <row r="651" spans="1:20" s="263" customFormat="1" ht="19.5" customHeight="1">
      <c r="A651" s="254"/>
      <c r="B651" s="255" t="s">
        <v>714</v>
      </c>
      <c r="C651" s="256"/>
      <c r="D651" s="257"/>
      <c r="E651" s="258"/>
      <c r="F651" s="259"/>
      <c r="G651" s="260"/>
      <c r="H651" s="254"/>
      <c r="I651" s="258"/>
      <c r="J651" s="259"/>
      <c r="K651" s="260"/>
      <c r="L651" s="254"/>
      <c r="M651" s="261"/>
      <c r="N651" s="262"/>
      <c r="O651" s="262"/>
    </row>
    <row r="652" spans="1:20" s="256" customFormat="1" ht="21.95" customHeight="1">
      <c r="A652" s="254"/>
      <c r="D652" s="257"/>
      <c r="G652" s="260"/>
      <c r="K652" s="260"/>
      <c r="M652" s="263"/>
      <c r="N652" s="263"/>
      <c r="O652" s="263"/>
      <c r="P652" s="263"/>
      <c r="Q652" s="263"/>
      <c r="R652" s="263"/>
      <c r="S652" s="263"/>
      <c r="T652" s="263"/>
    </row>
    <row r="653" spans="1:20" s="263" customFormat="1" ht="19.5" customHeight="1">
      <c r="A653" s="273" t="s">
        <v>457</v>
      </c>
      <c r="B653" s="255" t="s">
        <v>732</v>
      </c>
      <c r="C653" s="256"/>
      <c r="D653" s="257"/>
      <c r="E653" s="258"/>
      <c r="F653" s="259"/>
      <c r="G653" s="260"/>
      <c r="H653" s="254"/>
      <c r="I653" s="258"/>
      <c r="J653" s="259"/>
      <c r="K653" s="260"/>
      <c r="L653" s="254"/>
      <c r="M653" s="261"/>
      <c r="N653" s="262"/>
      <c r="O653" s="262"/>
    </row>
    <row r="654" spans="1:20" s="263" customFormat="1" ht="19.5" customHeight="1">
      <c r="A654" s="254"/>
      <c r="B654" s="255"/>
      <c r="C654" s="256"/>
      <c r="D654" s="257"/>
      <c r="E654" s="258"/>
      <c r="F654" s="259"/>
      <c r="G654" s="260"/>
      <c r="H654" s="254"/>
      <c r="I654" s="258"/>
      <c r="J654" s="259"/>
      <c r="K654" s="260"/>
      <c r="L654" s="254"/>
      <c r="M654" s="261"/>
      <c r="N654" s="262"/>
      <c r="O654" s="262"/>
    </row>
    <row r="655" spans="1:20" s="263" customFormat="1" ht="19.5" customHeight="1">
      <c r="A655" s="254"/>
      <c r="B655" s="255" t="s">
        <v>853</v>
      </c>
      <c r="C655" s="256" t="s">
        <v>854</v>
      </c>
      <c r="D655" s="257" t="s">
        <v>855</v>
      </c>
      <c r="E655" s="258">
        <v>2</v>
      </c>
      <c r="F655" s="259"/>
      <c r="G655" s="260"/>
      <c r="H655" s="254"/>
      <c r="I655" s="258"/>
      <c r="J655" s="259"/>
      <c r="K655" s="260"/>
      <c r="L655" s="254"/>
      <c r="M655" s="261"/>
      <c r="N655" s="262"/>
      <c r="O655" s="262"/>
    </row>
    <row r="656" spans="1:20" s="263" customFormat="1" ht="19.5" customHeight="1">
      <c r="A656" s="254"/>
      <c r="B656" s="256"/>
      <c r="C656" s="256" t="s">
        <v>856</v>
      </c>
      <c r="D656" s="257"/>
      <c r="E656" s="258"/>
      <c r="F656" s="8"/>
      <c r="G656" s="260"/>
      <c r="H656" s="254"/>
      <c r="I656" s="258"/>
      <c r="J656" s="5"/>
      <c r="K656" s="5"/>
      <c r="L656" s="254"/>
      <c r="M656" s="261"/>
      <c r="N656" s="262"/>
      <c r="O656" s="262"/>
    </row>
    <row r="657" spans="1:17" s="263" customFormat="1" ht="19.5" customHeight="1">
      <c r="A657" s="254"/>
      <c r="B657" s="255"/>
      <c r="C657" s="256" t="s">
        <v>857</v>
      </c>
      <c r="D657" s="257"/>
      <c r="E657" s="258"/>
      <c r="F657" s="259"/>
      <c r="G657" s="260"/>
      <c r="H657" s="254"/>
      <c r="I657" s="258"/>
      <c r="J657" s="259"/>
      <c r="K657" s="260"/>
      <c r="L657" s="254"/>
      <c r="M657" s="261"/>
      <c r="N657" s="262"/>
      <c r="O657" s="262"/>
    </row>
    <row r="658" spans="1:17" s="263" customFormat="1" ht="19.5" customHeight="1">
      <c r="A658" s="254"/>
      <c r="B658" s="255"/>
      <c r="C658" s="256"/>
      <c r="D658" s="257"/>
      <c r="E658" s="258"/>
      <c r="F658" s="259"/>
      <c r="G658" s="260"/>
      <c r="H658" s="254"/>
      <c r="I658" s="258"/>
      <c r="J658" s="259"/>
      <c r="K658" s="5"/>
      <c r="L658" s="254"/>
      <c r="M658" s="261"/>
      <c r="N658" s="264"/>
      <c r="O658" s="264"/>
      <c r="P658" s="264"/>
      <c r="Q658" s="264"/>
    </row>
    <row r="659" spans="1:17" s="263" customFormat="1" ht="19.5" customHeight="1">
      <c r="A659" s="254"/>
      <c r="B659" s="255" t="s">
        <v>858</v>
      </c>
      <c r="C659" s="256" t="s">
        <v>854</v>
      </c>
      <c r="D659" s="257" t="s">
        <v>855</v>
      </c>
      <c r="E659" s="258">
        <v>4</v>
      </c>
      <c r="F659" s="259"/>
      <c r="G659" s="260"/>
      <c r="H659" s="254"/>
      <c r="I659" s="258"/>
      <c r="J659" s="259"/>
      <c r="K659" s="260"/>
      <c r="L659" s="254"/>
      <c r="M659" s="261"/>
      <c r="N659" s="262"/>
      <c r="O659" s="262"/>
    </row>
    <row r="660" spans="1:17" s="263" customFormat="1" ht="19.5" customHeight="1">
      <c r="A660" s="254"/>
      <c r="B660" s="255"/>
      <c r="C660" s="256" t="s">
        <v>859</v>
      </c>
      <c r="D660" s="257"/>
      <c r="E660" s="258"/>
      <c r="F660" s="259"/>
      <c r="G660" s="260"/>
      <c r="H660" s="254"/>
      <c r="I660" s="258"/>
      <c r="J660" s="259"/>
      <c r="K660" s="5"/>
      <c r="L660" s="254"/>
      <c r="M660" s="261"/>
      <c r="N660" s="262"/>
      <c r="O660" s="262"/>
    </row>
    <row r="661" spans="1:17" s="263" customFormat="1" ht="19.5" customHeight="1">
      <c r="A661" s="254"/>
      <c r="B661" s="255"/>
      <c r="C661" s="256" t="s">
        <v>857</v>
      </c>
      <c r="D661" s="257"/>
      <c r="E661" s="258"/>
      <c r="F661" s="259"/>
      <c r="G661" s="260"/>
      <c r="H661" s="254"/>
      <c r="I661" s="258"/>
      <c r="J661" s="259"/>
      <c r="K661" s="5"/>
      <c r="L661" s="254"/>
      <c r="M661" s="261"/>
      <c r="N661" s="262"/>
      <c r="O661" s="262"/>
    </row>
    <row r="662" spans="1:17" s="263" customFormat="1" ht="19.5" customHeight="1">
      <c r="A662" s="254"/>
      <c r="B662" s="256"/>
      <c r="C662" s="237"/>
      <c r="D662" s="257"/>
      <c r="E662" s="258"/>
      <c r="F662" s="259"/>
      <c r="G662" s="260"/>
      <c r="H662" s="254"/>
      <c r="I662" s="258"/>
      <c r="J662" s="259"/>
      <c r="K662" s="7"/>
      <c r="L662" s="254"/>
      <c r="M662" s="261"/>
      <c r="N662" s="262"/>
      <c r="O662" s="262"/>
    </row>
    <row r="663" spans="1:17" s="263" customFormat="1" ht="19.5" customHeight="1">
      <c r="A663" s="254"/>
      <c r="B663" s="255" t="s">
        <v>860</v>
      </c>
      <c r="C663" s="256" t="s">
        <v>854</v>
      </c>
      <c r="D663" s="257" t="s">
        <v>855</v>
      </c>
      <c r="E663" s="258">
        <v>1</v>
      </c>
      <c r="F663" s="8"/>
      <c r="G663" s="260"/>
      <c r="H663" s="254"/>
      <c r="I663" s="258"/>
      <c r="J663" s="5"/>
      <c r="K663" s="5"/>
      <c r="L663" s="254"/>
      <c r="M663" s="261"/>
      <c r="N663" s="262"/>
      <c r="O663" s="262"/>
    </row>
    <row r="664" spans="1:17" s="263" customFormat="1" ht="19.5" customHeight="1">
      <c r="A664" s="254"/>
      <c r="B664" s="255"/>
      <c r="C664" s="256" t="s">
        <v>861</v>
      </c>
      <c r="D664" s="257"/>
      <c r="E664" s="258"/>
      <c r="F664" s="8"/>
      <c r="G664" s="260"/>
      <c r="H664" s="254"/>
      <c r="I664" s="258"/>
      <c r="J664" s="259"/>
      <c r="K664" s="260"/>
      <c r="L664" s="254"/>
      <c r="M664" s="261"/>
      <c r="N664" s="262"/>
      <c r="O664" s="262"/>
    </row>
    <row r="665" spans="1:17" s="263" customFormat="1" ht="19.5" customHeight="1">
      <c r="A665" s="254"/>
      <c r="B665" s="255"/>
      <c r="C665" s="256" t="s">
        <v>857</v>
      </c>
      <c r="D665" s="257"/>
      <c r="E665" s="258"/>
      <c r="F665" s="259"/>
      <c r="G665" s="260"/>
      <c r="H665" s="254"/>
      <c r="I665" s="258"/>
      <c r="J665" s="259"/>
      <c r="K665" s="260"/>
      <c r="L665" s="254"/>
      <c r="M665" s="261"/>
      <c r="N665" s="262"/>
      <c r="O665" s="262"/>
    </row>
    <row r="666" spans="1:17" s="263" customFormat="1" ht="19.5" customHeight="1">
      <c r="A666" s="254"/>
      <c r="B666" s="255"/>
      <c r="C666" s="256"/>
      <c r="D666" s="257"/>
      <c r="E666" s="258"/>
      <c r="F666" s="259"/>
      <c r="G666" s="260"/>
      <c r="H666" s="254"/>
      <c r="I666" s="258"/>
      <c r="J666" s="259"/>
      <c r="K666" s="5"/>
      <c r="L666" s="254"/>
      <c r="M666" s="261"/>
      <c r="N666" s="262"/>
      <c r="O666" s="262"/>
    </row>
    <row r="667" spans="1:17" s="263" customFormat="1" ht="19.5" customHeight="1">
      <c r="A667" s="254"/>
      <c r="B667" s="255" t="s">
        <v>862</v>
      </c>
      <c r="C667" s="256" t="s">
        <v>854</v>
      </c>
      <c r="D667" s="257" t="s">
        <v>855</v>
      </c>
      <c r="E667" s="258">
        <v>1</v>
      </c>
      <c r="F667" s="259"/>
      <c r="G667" s="260"/>
      <c r="H667" s="254"/>
      <c r="I667" s="258"/>
      <c r="J667" s="259"/>
      <c r="K667" s="260"/>
      <c r="L667" s="254"/>
      <c r="M667" s="261"/>
      <c r="N667" s="262"/>
      <c r="O667" s="262"/>
    </row>
    <row r="668" spans="1:17" s="263" customFormat="1" ht="19.5" customHeight="1">
      <c r="A668" s="254"/>
      <c r="B668" s="255"/>
      <c r="C668" s="256" t="s">
        <v>861</v>
      </c>
      <c r="D668" s="257"/>
      <c r="E668" s="258"/>
      <c r="F668" s="259"/>
      <c r="G668" s="260"/>
      <c r="H668" s="254"/>
      <c r="I668" s="258"/>
      <c r="J668" s="259"/>
      <c r="K668" s="260"/>
      <c r="L668" s="254"/>
      <c r="M668" s="261"/>
      <c r="N668" s="262"/>
      <c r="O668" s="262"/>
    </row>
    <row r="669" spans="1:17" s="263" customFormat="1" ht="19.5" customHeight="1">
      <c r="A669" s="254"/>
      <c r="B669" s="255"/>
      <c r="C669" s="256" t="s">
        <v>857</v>
      </c>
      <c r="D669" s="257"/>
      <c r="E669" s="258"/>
      <c r="F669" s="259"/>
      <c r="G669" s="260"/>
      <c r="H669" s="254"/>
      <c r="I669" s="258"/>
      <c r="J669" s="259"/>
      <c r="K669" s="260"/>
      <c r="L669" s="254"/>
      <c r="M669" s="261"/>
      <c r="N669" s="262"/>
      <c r="O669" s="262"/>
    </row>
    <row r="670" spans="1:17" s="263" customFormat="1" ht="19.5" customHeight="1">
      <c r="A670" s="254"/>
      <c r="B670" s="255"/>
      <c r="C670" s="256"/>
      <c r="D670" s="257"/>
      <c r="E670" s="258"/>
      <c r="F670" s="259"/>
      <c r="G670" s="260"/>
      <c r="H670" s="254"/>
      <c r="I670" s="258"/>
      <c r="J670" s="259"/>
      <c r="K670" s="260"/>
      <c r="L670" s="254"/>
      <c r="M670" s="261"/>
      <c r="N670" s="50"/>
      <c r="O670" s="262"/>
    </row>
    <row r="671" spans="1:17" s="263" customFormat="1" ht="19.5" customHeight="1">
      <c r="A671" s="254"/>
      <c r="B671" s="255" t="s">
        <v>863</v>
      </c>
      <c r="C671" s="256" t="s">
        <v>864</v>
      </c>
      <c r="D671" s="257" t="s">
        <v>855</v>
      </c>
      <c r="E671" s="258">
        <v>2</v>
      </c>
      <c r="F671" s="259"/>
      <c r="G671" s="260"/>
      <c r="H671" s="254"/>
      <c r="I671" s="258"/>
      <c r="J671" s="259"/>
      <c r="K671" s="260"/>
      <c r="L671" s="254"/>
      <c r="M671" s="261"/>
      <c r="N671" s="262"/>
      <c r="O671" s="262"/>
    </row>
    <row r="672" spans="1:17" s="263" customFormat="1" ht="19.5" customHeight="1">
      <c r="A672" s="254"/>
      <c r="B672" s="255"/>
      <c r="C672" s="256" t="s">
        <v>865</v>
      </c>
      <c r="D672" s="257"/>
      <c r="E672" s="258"/>
      <c r="F672" s="259"/>
      <c r="G672" s="260"/>
      <c r="H672" s="254"/>
      <c r="I672" s="258"/>
      <c r="J672" s="259"/>
      <c r="K672" s="260"/>
      <c r="L672" s="254"/>
      <c r="M672" s="261"/>
      <c r="N672" s="262"/>
      <c r="O672" s="262"/>
    </row>
    <row r="673" spans="1:20" s="263" customFormat="1" ht="19.5" customHeight="1">
      <c r="A673" s="254"/>
      <c r="B673" s="255"/>
      <c r="C673" s="256" t="s">
        <v>857</v>
      </c>
      <c r="D673" s="257"/>
      <c r="E673" s="258"/>
      <c r="F673" s="259"/>
      <c r="G673" s="260"/>
      <c r="H673" s="254"/>
      <c r="I673" s="258"/>
      <c r="J673" s="259"/>
      <c r="K673" s="260"/>
      <c r="L673" s="254"/>
      <c r="M673" s="261"/>
      <c r="N673" s="262"/>
      <c r="O673" s="262"/>
    </row>
    <row r="674" spans="1:20" s="263" customFormat="1" ht="19.5" customHeight="1">
      <c r="A674" s="254"/>
      <c r="B674" s="255"/>
      <c r="C674" s="256"/>
      <c r="D674" s="257"/>
      <c r="E674" s="258"/>
      <c r="F674" s="259"/>
      <c r="G674" s="260"/>
      <c r="H674" s="254"/>
      <c r="I674" s="258"/>
      <c r="J674" s="259"/>
      <c r="K674" s="260"/>
      <c r="L674" s="254"/>
      <c r="M674" s="261"/>
      <c r="N674" s="262"/>
      <c r="O674" s="262"/>
    </row>
    <row r="675" spans="1:20" s="263" customFormat="1" ht="19.5" customHeight="1">
      <c r="A675" s="254"/>
      <c r="B675" s="255" t="s">
        <v>866</v>
      </c>
      <c r="C675" s="256" t="s">
        <v>864</v>
      </c>
      <c r="D675" s="257" t="s">
        <v>855</v>
      </c>
      <c r="E675" s="258">
        <v>2</v>
      </c>
      <c r="F675" s="259"/>
      <c r="G675" s="260"/>
      <c r="H675" s="254"/>
      <c r="I675" s="258"/>
      <c r="J675" s="259"/>
      <c r="K675" s="260"/>
      <c r="L675" s="254"/>
      <c r="M675" s="261"/>
      <c r="N675" s="262"/>
      <c r="O675" s="262"/>
    </row>
    <row r="676" spans="1:20" s="263" customFormat="1" ht="19.5" customHeight="1">
      <c r="A676" s="254"/>
      <c r="B676" s="255"/>
      <c r="C676" s="256" t="s">
        <v>867</v>
      </c>
      <c r="D676" s="257"/>
      <c r="E676" s="258"/>
      <c r="F676" s="259"/>
      <c r="G676" s="260"/>
      <c r="H676" s="254"/>
      <c r="I676" s="258"/>
      <c r="J676" s="259"/>
      <c r="K676" s="260"/>
      <c r="L676" s="254"/>
      <c r="M676" s="261"/>
      <c r="N676" s="50"/>
      <c r="O676" s="262"/>
    </row>
    <row r="677" spans="1:20" s="256" customFormat="1" ht="21.95" customHeight="1">
      <c r="A677" s="254"/>
      <c r="C677" s="256" t="s">
        <v>857</v>
      </c>
      <c r="D677" s="257"/>
      <c r="G677" s="260"/>
      <c r="K677" s="260"/>
      <c r="M677" s="263"/>
      <c r="N677" s="263"/>
      <c r="O677" s="263"/>
      <c r="P677" s="263"/>
      <c r="Q677" s="263"/>
      <c r="R677" s="263"/>
      <c r="S677" s="263"/>
      <c r="T677" s="263"/>
    </row>
    <row r="678" spans="1:20" s="263" customFormat="1" ht="19.5" customHeight="1">
      <c r="A678" s="273"/>
      <c r="B678" s="255"/>
      <c r="C678" s="256"/>
      <c r="D678" s="257"/>
      <c r="E678" s="258"/>
      <c r="F678" s="259"/>
      <c r="G678" s="260"/>
      <c r="H678" s="254"/>
      <c r="I678" s="258"/>
      <c r="J678" s="259"/>
      <c r="K678" s="260"/>
      <c r="L678" s="254"/>
      <c r="M678" s="261"/>
      <c r="N678" s="262"/>
      <c r="O678" s="262"/>
    </row>
    <row r="679" spans="1:20" s="263" customFormat="1" ht="19.5" customHeight="1">
      <c r="A679" s="254"/>
      <c r="B679" s="255" t="s">
        <v>868</v>
      </c>
      <c r="C679" s="256" t="s">
        <v>864</v>
      </c>
      <c r="D679" s="257" t="s">
        <v>855</v>
      </c>
      <c r="E679" s="258">
        <v>2</v>
      </c>
      <c r="F679" s="259"/>
      <c r="G679" s="260"/>
      <c r="H679" s="254"/>
      <c r="I679" s="258"/>
      <c r="J679" s="259"/>
      <c r="K679" s="260"/>
      <c r="L679" s="254"/>
      <c r="M679" s="261"/>
      <c r="N679" s="262"/>
      <c r="O679" s="262"/>
    </row>
    <row r="680" spans="1:20" s="263" customFormat="1" ht="19.5" customHeight="1">
      <c r="A680" s="273"/>
      <c r="B680" s="255"/>
      <c r="C680" s="256" t="s">
        <v>869</v>
      </c>
      <c r="D680" s="257"/>
      <c r="E680" s="258"/>
      <c r="F680" s="259"/>
      <c r="G680" s="260"/>
      <c r="H680" s="254"/>
      <c r="I680" s="258"/>
      <c r="J680" s="259"/>
      <c r="K680" s="260"/>
      <c r="L680" s="254"/>
      <c r="M680" s="261"/>
      <c r="N680" s="262"/>
      <c r="O680" s="262"/>
    </row>
    <row r="681" spans="1:20" s="263" customFormat="1" ht="19.5" customHeight="1">
      <c r="A681" s="254"/>
      <c r="B681" s="255"/>
      <c r="C681" s="256" t="s">
        <v>857</v>
      </c>
      <c r="D681" s="257"/>
      <c r="E681" s="258"/>
      <c r="F681" s="259"/>
      <c r="G681" s="260"/>
      <c r="H681" s="254"/>
      <c r="I681" s="258"/>
      <c r="J681" s="259"/>
      <c r="K681" s="260"/>
      <c r="L681" s="254"/>
      <c r="M681" s="261"/>
      <c r="N681" s="262"/>
      <c r="O681" s="262"/>
    </row>
    <row r="682" spans="1:20" s="263" customFormat="1" ht="19.5" customHeight="1">
      <c r="A682" s="254"/>
      <c r="B682" s="255"/>
      <c r="C682" s="256"/>
      <c r="D682" s="257"/>
      <c r="E682" s="258"/>
      <c r="F682" s="259"/>
      <c r="G682" s="260"/>
      <c r="H682" s="254"/>
      <c r="I682" s="258"/>
      <c r="J682" s="259"/>
      <c r="K682" s="260"/>
      <c r="L682" s="254"/>
      <c r="M682" s="261"/>
      <c r="N682" s="262"/>
      <c r="O682" s="262"/>
    </row>
    <row r="683" spans="1:20" s="263" customFormat="1" ht="19.5" customHeight="1">
      <c r="A683" s="254"/>
      <c r="B683" s="255" t="s">
        <v>870</v>
      </c>
      <c r="C683" s="256" t="s">
        <v>871</v>
      </c>
      <c r="D683" s="257" t="s">
        <v>855</v>
      </c>
      <c r="E683" s="258">
        <v>1</v>
      </c>
      <c r="F683" s="259"/>
      <c r="G683" s="260"/>
      <c r="H683" s="254"/>
      <c r="I683" s="258"/>
      <c r="J683" s="259"/>
      <c r="K683" s="260"/>
      <c r="L683" s="254"/>
      <c r="M683" s="261"/>
      <c r="N683" s="50"/>
      <c r="O683" s="262"/>
    </row>
    <row r="684" spans="1:20" s="263" customFormat="1" ht="19.5" customHeight="1">
      <c r="A684" s="254"/>
      <c r="B684" s="255"/>
      <c r="C684" s="256" t="s">
        <v>872</v>
      </c>
      <c r="D684" s="257"/>
      <c r="E684" s="258"/>
      <c r="F684" s="259"/>
      <c r="G684" s="260"/>
      <c r="H684" s="254"/>
      <c r="I684" s="258"/>
      <c r="J684" s="259"/>
      <c r="K684" s="260"/>
      <c r="L684" s="254"/>
      <c r="M684" s="261"/>
      <c r="N684" s="262"/>
      <c r="O684" s="262"/>
    </row>
    <row r="685" spans="1:20" s="263" customFormat="1" ht="19.5" customHeight="1">
      <c r="A685" s="254"/>
      <c r="B685" s="255"/>
      <c r="C685" s="256" t="s">
        <v>873</v>
      </c>
      <c r="D685" s="257"/>
      <c r="E685" s="258"/>
      <c r="F685" s="259"/>
      <c r="G685" s="260"/>
      <c r="H685" s="254"/>
      <c r="I685" s="258"/>
      <c r="J685" s="259"/>
      <c r="K685" s="260"/>
      <c r="L685" s="254"/>
      <c r="M685" s="261"/>
      <c r="N685" s="262"/>
      <c r="O685" s="262"/>
    </row>
    <row r="686" spans="1:20" s="263" customFormat="1" ht="19.5" customHeight="1">
      <c r="A686" s="254"/>
      <c r="B686" s="255"/>
      <c r="C686" s="256"/>
      <c r="D686" s="257"/>
      <c r="E686" s="258"/>
      <c r="F686" s="259"/>
      <c r="G686" s="260"/>
      <c r="H686" s="254"/>
      <c r="I686" s="258"/>
      <c r="J686" s="259"/>
      <c r="K686" s="260"/>
      <c r="L686" s="254"/>
      <c r="M686" s="261"/>
      <c r="N686" s="50"/>
      <c r="O686" s="262"/>
    </row>
    <row r="687" spans="1:20" s="263" customFormat="1" ht="19.5" customHeight="1">
      <c r="A687" s="254"/>
      <c r="B687" s="255" t="s">
        <v>874</v>
      </c>
      <c r="C687" s="256" t="s">
        <v>871</v>
      </c>
      <c r="D687" s="257" t="s">
        <v>855</v>
      </c>
      <c r="E687" s="258">
        <v>2</v>
      </c>
      <c r="F687" s="259"/>
      <c r="G687" s="260"/>
      <c r="H687" s="254"/>
      <c r="I687" s="258"/>
      <c r="J687" s="259"/>
      <c r="K687" s="5"/>
      <c r="L687" s="254"/>
      <c r="M687" s="261"/>
      <c r="N687" s="262"/>
      <c r="O687" s="262"/>
    </row>
    <row r="688" spans="1:20" s="263" customFormat="1" ht="19.5" customHeight="1">
      <c r="A688" s="254"/>
      <c r="B688" s="255"/>
      <c r="C688" s="256" t="s">
        <v>875</v>
      </c>
      <c r="D688" s="257"/>
      <c r="E688" s="258"/>
      <c r="F688" s="259"/>
      <c r="G688" s="260"/>
      <c r="H688" s="256"/>
      <c r="I688" s="258"/>
      <c r="J688" s="259"/>
      <c r="K688" s="260"/>
      <c r="L688" s="254"/>
      <c r="M688" s="261"/>
      <c r="N688" s="262"/>
      <c r="O688" s="262"/>
    </row>
    <row r="689" spans="1:15" s="263" customFormat="1" ht="19.5" customHeight="1">
      <c r="A689" s="254"/>
      <c r="B689" s="255"/>
      <c r="C689" s="256" t="s">
        <v>873</v>
      </c>
      <c r="D689" s="257"/>
      <c r="E689" s="258"/>
      <c r="F689" s="259"/>
      <c r="G689" s="260"/>
      <c r="H689" s="254"/>
      <c r="I689" s="258"/>
      <c r="J689" s="259"/>
      <c r="K689" s="260"/>
      <c r="L689" s="254"/>
      <c r="M689" s="261"/>
      <c r="N689" s="262"/>
      <c r="O689" s="262"/>
    </row>
    <row r="690" spans="1:15" s="263" customFormat="1" ht="19.5" customHeight="1">
      <c r="A690" s="254"/>
      <c r="B690" s="255"/>
      <c r="C690" s="256"/>
      <c r="D690" s="257"/>
      <c r="E690" s="258"/>
      <c r="F690" s="259"/>
      <c r="G690" s="260"/>
      <c r="H690" s="254"/>
      <c r="I690" s="258"/>
      <c r="J690" s="259"/>
      <c r="K690" s="7"/>
      <c r="L690" s="254"/>
      <c r="M690" s="261"/>
      <c r="N690" s="262"/>
      <c r="O690" s="262"/>
    </row>
    <row r="691" spans="1:15" s="263" customFormat="1" ht="19.5" customHeight="1">
      <c r="A691" s="273"/>
      <c r="B691" s="255" t="s">
        <v>876</v>
      </c>
      <c r="C691" s="256" t="s">
        <v>877</v>
      </c>
      <c r="D691" s="257" t="s">
        <v>855</v>
      </c>
      <c r="E691" s="258">
        <v>22</v>
      </c>
      <c r="F691" s="259"/>
      <c r="G691" s="260"/>
      <c r="H691" s="254"/>
      <c r="I691" s="258"/>
      <c r="J691" s="259"/>
      <c r="K691" s="260"/>
      <c r="L691" s="254"/>
      <c r="M691" s="261"/>
      <c r="N691" s="262"/>
      <c r="O691" s="262"/>
    </row>
    <row r="692" spans="1:15" s="263" customFormat="1" ht="19.5" customHeight="1">
      <c r="A692" s="254"/>
      <c r="B692" s="255"/>
      <c r="C692" s="256" t="s">
        <v>878</v>
      </c>
      <c r="D692" s="257"/>
      <c r="E692" s="258"/>
      <c r="F692" s="259"/>
      <c r="G692" s="260"/>
      <c r="H692" s="254"/>
      <c r="I692" s="258"/>
      <c r="J692" s="259"/>
      <c r="K692" s="5"/>
      <c r="L692" s="254"/>
      <c r="M692" s="261"/>
      <c r="N692" s="262"/>
      <c r="O692" s="262"/>
    </row>
    <row r="693" spans="1:15" s="263" customFormat="1" ht="19.5" customHeight="1">
      <c r="A693" s="254"/>
      <c r="B693" s="255"/>
      <c r="C693" s="256" t="s">
        <v>879</v>
      </c>
      <c r="D693" s="257"/>
      <c r="E693" s="258"/>
      <c r="F693" s="259"/>
      <c r="G693" s="260"/>
      <c r="H693" s="254"/>
      <c r="I693" s="258"/>
      <c r="J693" s="259"/>
      <c r="K693" s="260"/>
      <c r="L693" s="254"/>
      <c r="M693" s="261"/>
      <c r="N693" s="262"/>
      <c r="O693" s="262"/>
    </row>
    <row r="694" spans="1:15" s="263" customFormat="1" ht="19.5" customHeight="1">
      <c r="A694" s="254"/>
      <c r="B694" s="255"/>
      <c r="C694" s="256" t="s">
        <v>880</v>
      </c>
      <c r="D694" s="257"/>
      <c r="E694" s="258"/>
      <c r="F694" s="259"/>
      <c r="G694" s="260"/>
      <c r="H694" s="254"/>
      <c r="I694" s="258"/>
      <c r="J694" s="259"/>
      <c r="K694" s="260"/>
      <c r="L694" s="254"/>
      <c r="M694" s="261"/>
      <c r="N694" s="262"/>
      <c r="O694" s="262"/>
    </row>
    <row r="695" spans="1:15" s="263" customFormat="1" ht="19.5" customHeight="1">
      <c r="A695" s="254"/>
      <c r="B695" s="255"/>
      <c r="C695" s="256"/>
      <c r="D695" s="257"/>
      <c r="E695" s="258"/>
      <c r="F695" s="259"/>
      <c r="G695" s="260"/>
      <c r="H695" s="254"/>
      <c r="I695" s="258"/>
      <c r="J695" s="259"/>
      <c r="K695" s="260"/>
      <c r="L695" s="254"/>
      <c r="M695" s="261"/>
      <c r="N695" s="262"/>
      <c r="O695" s="262"/>
    </row>
    <row r="696" spans="1:15" s="263" customFormat="1" ht="19.5" customHeight="1">
      <c r="A696" s="254"/>
      <c r="B696" s="255" t="s">
        <v>881</v>
      </c>
      <c r="C696" s="256" t="s">
        <v>864</v>
      </c>
      <c r="D696" s="257" t="s">
        <v>855</v>
      </c>
      <c r="E696" s="258">
        <v>7</v>
      </c>
      <c r="F696" s="259"/>
      <c r="G696" s="260"/>
      <c r="H696" s="254"/>
      <c r="I696" s="258"/>
      <c r="J696" s="259"/>
      <c r="K696" s="260"/>
      <c r="L696" s="254"/>
      <c r="M696" s="261"/>
      <c r="N696" s="50"/>
      <c r="O696" s="262"/>
    </row>
    <row r="697" spans="1:15" s="263" customFormat="1" ht="19.5" customHeight="1">
      <c r="A697" s="254"/>
      <c r="B697" s="255"/>
      <c r="C697" s="256" t="s">
        <v>882</v>
      </c>
      <c r="D697" s="257"/>
      <c r="E697" s="258"/>
      <c r="F697" s="259"/>
      <c r="G697" s="260"/>
      <c r="H697" s="254"/>
      <c r="I697" s="258"/>
      <c r="J697" s="259"/>
      <c r="K697" s="260"/>
      <c r="L697" s="254"/>
      <c r="M697" s="261"/>
      <c r="N697" s="262"/>
      <c r="O697" s="262"/>
    </row>
    <row r="698" spans="1:15" s="263" customFormat="1" ht="19.5" customHeight="1">
      <c r="A698" s="254"/>
      <c r="B698" s="255"/>
      <c r="C698" s="256" t="s">
        <v>883</v>
      </c>
      <c r="D698" s="257"/>
      <c r="E698" s="258"/>
      <c r="F698" s="259"/>
      <c r="G698" s="260"/>
      <c r="H698" s="254"/>
      <c r="I698" s="258"/>
      <c r="J698" s="259"/>
      <c r="K698" s="260"/>
      <c r="L698" s="254"/>
      <c r="M698" s="261"/>
      <c r="N698" s="262"/>
      <c r="O698" s="262"/>
    </row>
    <row r="699" spans="1:15" s="263" customFormat="1" ht="19.5" customHeight="1">
      <c r="A699" s="254"/>
      <c r="B699" s="255"/>
      <c r="C699" s="256" t="s">
        <v>884</v>
      </c>
      <c r="D699" s="257"/>
      <c r="E699" s="258"/>
      <c r="F699" s="259"/>
      <c r="G699" s="260"/>
      <c r="H699" s="254"/>
      <c r="I699" s="258"/>
      <c r="J699" s="259"/>
      <c r="K699" s="260"/>
      <c r="L699" s="254"/>
      <c r="M699" s="261"/>
      <c r="N699" s="262"/>
      <c r="O699" s="262"/>
    </row>
    <row r="700" spans="1:15" s="263" customFormat="1" ht="19.5" customHeight="1">
      <c r="A700" s="254"/>
      <c r="B700" s="255"/>
      <c r="C700" s="256"/>
      <c r="D700" s="257"/>
      <c r="E700" s="258"/>
      <c r="F700" s="259"/>
      <c r="G700" s="260"/>
      <c r="H700" s="254"/>
      <c r="I700" s="258"/>
      <c r="J700" s="259"/>
      <c r="K700" s="260"/>
      <c r="L700" s="254"/>
      <c r="M700" s="261"/>
      <c r="N700" s="50"/>
      <c r="O700" s="262"/>
    </row>
    <row r="701" spans="1:15" s="263" customFormat="1" ht="19.5" customHeight="1">
      <c r="A701" s="254"/>
      <c r="B701" s="255" t="s">
        <v>885</v>
      </c>
      <c r="C701" s="256" t="s">
        <v>871</v>
      </c>
      <c r="D701" s="257" t="s">
        <v>855</v>
      </c>
      <c r="E701" s="258">
        <v>1</v>
      </c>
      <c r="F701" s="259"/>
      <c r="G701" s="260"/>
      <c r="H701" s="254"/>
      <c r="I701" s="258"/>
      <c r="J701" s="259"/>
      <c r="K701" s="260"/>
      <c r="L701" s="254"/>
      <c r="M701" s="261"/>
      <c r="N701" s="262"/>
      <c r="O701" s="262"/>
    </row>
    <row r="702" spans="1:15" s="263" customFormat="1" ht="19.5" customHeight="1">
      <c r="A702" s="254"/>
      <c r="B702" s="255"/>
      <c r="C702" s="256" t="s">
        <v>886</v>
      </c>
      <c r="D702" s="257"/>
      <c r="E702" s="258"/>
      <c r="F702" s="259"/>
      <c r="G702" s="260"/>
      <c r="H702" s="254"/>
      <c r="I702" s="258"/>
      <c r="J702" s="259"/>
      <c r="K702" s="260"/>
      <c r="L702" s="254"/>
      <c r="M702" s="261"/>
      <c r="N702" s="262"/>
      <c r="O702" s="262"/>
    </row>
    <row r="703" spans="1:15" s="263" customFormat="1" ht="19.5" customHeight="1">
      <c r="A703" s="273"/>
      <c r="B703" s="255"/>
      <c r="C703" s="256" t="s">
        <v>879</v>
      </c>
      <c r="D703" s="257"/>
      <c r="E703" s="258"/>
      <c r="F703" s="259"/>
      <c r="G703" s="260"/>
      <c r="H703" s="254"/>
      <c r="I703" s="258"/>
      <c r="J703" s="259"/>
      <c r="K703" s="260"/>
      <c r="L703" s="254"/>
      <c r="M703" s="261"/>
      <c r="N703" s="262"/>
      <c r="O703" s="262"/>
    </row>
    <row r="704" spans="1:15" s="263" customFormat="1" ht="19.5" customHeight="1">
      <c r="A704" s="254"/>
      <c r="B704" s="255"/>
      <c r="C704" s="256" t="s">
        <v>887</v>
      </c>
      <c r="D704" s="257"/>
      <c r="E704" s="258"/>
      <c r="F704" s="259"/>
      <c r="G704" s="260"/>
      <c r="H704" s="254"/>
      <c r="I704" s="258"/>
      <c r="J704" s="259"/>
      <c r="K704" s="260"/>
      <c r="L704" s="254"/>
      <c r="M704" s="261"/>
      <c r="N704" s="262"/>
      <c r="O704" s="262"/>
    </row>
    <row r="705" spans="1:17" s="263" customFormat="1" ht="19.5" customHeight="1">
      <c r="A705" s="254"/>
      <c r="B705" s="255"/>
      <c r="C705" s="256"/>
      <c r="D705" s="257"/>
      <c r="E705" s="258"/>
      <c r="F705" s="259"/>
      <c r="G705" s="260"/>
      <c r="H705" s="254"/>
      <c r="I705" s="258"/>
      <c r="J705" s="259"/>
      <c r="K705" s="260"/>
      <c r="L705" s="254"/>
      <c r="M705" s="261"/>
      <c r="N705" s="262"/>
      <c r="O705" s="262"/>
    </row>
    <row r="706" spans="1:17" s="263" customFormat="1" ht="19.5" customHeight="1">
      <c r="A706" s="254"/>
      <c r="B706" s="256" t="s">
        <v>888</v>
      </c>
      <c r="C706" s="256" t="s">
        <v>889</v>
      </c>
      <c r="D706" s="257" t="s">
        <v>855</v>
      </c>
      <c r="E706" s="258">
        <v>2</v>
      </c>
      <c r="F706" s="8"/>
      <c r="G706" s="260"/>
      <c r="H706" s="254"/>
      <c r="I706" s="258"/>
      <c r="J706" s="5"/>
      <c r="K706" s="5"/>
      <c r="L706" s="254"/>
      <c r="M706" s="261"/>
      <c r="N706" s="262"/>
      <c r="O706" s="262"/>
    </row>
    <row r="707" spans="1:17" s="263" customFormat="1" ht="19.5" customHeight="1">
      <c r="A707" s="254"/>
      <c r="B707" s="256"/>
      <c r="C707" s="237" t="s">
        <v>878</v>
      </c>
      <c r="D707" s="257"/>
      <c r="E707" s="258"/>
      <c r="F707" s="8"/>
      <c r="G707" s="260"/>
      <c r="H707" s="254"/>
      <c r="I707" s="258"/>
      <c r="J707" s="5"/>
      <c r="K707" s="5"/>
      <c r="L707" s="254"/>
      <c r="M707" s="261"/>
      <c r="N707" s="262"/>
      <c r="O707" s="262"/>
    </row>
    <row r="708" spans="1:17" s="263" customFormat="1" ht="19.5" customHeight="1">
      <c r="A708" s="254"/>
      <c r="B708" s="255"/>
      <c r="C708" s="256" t="s">
        <v>879</v>
      </c>
      <c r="D708" s="257"/>
      <c r="E708" s="258"/>
      <c r="F708" s="259"/>
      <c r="G708" s="260"/>
      <c r="H708" s="254"/>
      <c r="I708" s="258"/>
      <c r="J708" s="259"/>
      <c r="K708" s="260"/>
      <c r="L708" s="254"/>
      <c r="M708" s="261"/>
      <c r="N708" s="262"/>
      <c r="O708" s="262"/>
    </row>
    <row r="709" spans="1:17" s="263" customFormat="1" ht="19.5" customHeight="1">
      <c r="A709" s="254"/>
      <c r="B709" s="255"/>
      <c r="C709" s="256" t="s">
        <v>890</v>
      </c>
      <c r="D709" s="257"/>
      <c r="E709" s="258"/>
      <c r="F709" s="259"/>
      <c r="G709" s="260"/>
      <c r="H709" s="254"/>
      <c r="I709" s="258"/>
      <c r="J709" s="259"/>
      <c r="K709" s="5"/>
      <c r="L709" s="254"/>
      <c r="M709" s="261"/>
      <c r="N709" s="264"/>
      <c r="O709" s="264"/>
      <c r="P709" s="264"/>
      <c r="Q709" s="264"/>
    </row>
    <row r="710" spans="1:17" s="263" customFormat="1" ht="19.5" customHeight="1">
      <c r="A710" s="254"/>
      <c r="B710" s="255"/>
      <c r="C710" s="256"/>
      <c r="D710" s="257"/>
      <c r="E710" s="258"/>
      <c r="F710" s="259"/>
      <c r="G710" s="260"/>
      <c r="H710" s="254"/>
      <c r="I710" s="258"/>
      <c r="J710" s="259"/>
      <c r="K710" s="260"/>
      <c r="L710" s="254"/>
      <c r="M710" s="261"/>
      <c r="N710" s="262"/>
      <c r="O710" s="262"/>
    </row>
    <row r="711" spans="1:17" s="263" customFormat="1" ht="19.5" customHeight="1">
      <c r="A711" s="254"/>
      <c r="B711" s="255"/>
      <c r="C711" s="256"/>
      <c r="D711" s="257"/>
      <c r="E711" s="258"/>
      <c r="F711" s="259"/>
      <c r="G711" s="260"/>
      <c r="H711" s="254"/>
      <c r="I711" s="258"/>
      <c r="J711" s="259"/>
      <c r="K711" s="5"/>
      <c r="L711" s="254"/>
      <c r="M711" s="261"/>
      <c r="N711" s="262"/>
      <c r="O711" s="262"/>
    </row>
    <row r="712" spans="1:17" s="263" customFormat="1" ht="19.5" customHeight="1">
      <c r="A712" s="254"/>
      <c r="B712" s="255"/>
      <c r="C712" s="256"/>
      <c r="D712" s="257"/>
      <c r="E712" s="258"/>
      <c r="F712" s="259"/>
      <c r="G712" s="260"/>
      <c r="H712" s="254"/>
      <c r="I712" s="258"/>
      <c r="J712" s="259"/>
      <c r="K712" s="5"/>
      <c r="L712" s="254"/>
      <c r="M712" s="261"/>
      <c r="N712" s="262"/>
      <c r="O712" s="262"/>
    </row>
    <row r="713" spans="1:17" s="263" customFormat="1" ht="19.5" customHeight="1">
      <c r="A713" s="254"/>
      <c r="B713" s="255"/>
      <c r="C713" s="256"/>
      <c r="D713" s="257"/>
      <c r="E713" s="258"/>
      <c r="F713" s="259"/>
      <c r="G713" s="260"/>
      <c r="H713" s="254"/>
      <c r="I713" s="258"/>
      <c r="J713" s="259"/>
      <c r="K713" s="7"/>
      <c r="L713" s="254"/>
      <c r="M713" s="261"/>
      <c r="N713" s="262"/>
      <c r="O713" s="262"/>
    </row>
    <row r="714" spans="1:17" s="263" customFormat="1" ht="19.5" customHeight="1">
      <c r="A714" s="273"/>
      <c r="B714" s="255"/>
      <c r="C714" s="256"/>
      <c r="D714" s="257"/>
      <c r="E714" s="258"/>
      <c r="F714" s="259"/>
      <c r="G714" s="260"/>
      <c r="H714" s="254"/>
      <c r="I714" s="258"/>
      <c r="J714" s="259"/>
      <c r="K714" s="260"/>
      <c r="L714" s="254"/>
      <c r="M714" s="261"/>
      <c r="N714" s="262"/>
      <c r="O714" s="262"/>
    </row>
    <row r="715" spans="1:17" s="263" customFormat="1" ht="19.5" customHeight="1">
      <c r="A715" s="254"/>
      <c r="B715" s="255"/>
      <c r="C715" s="256"/>
      <c r="D715" s="257"/>
      <c r="E715" s="258"/>
      <c r="F715" s="259"/>
      <c r="G715" s="260"/>
      <c r="H715" s="254"/>
      <c r="I715" s="258"/>
      <c r="J715" s="259"/>
      <c r="K715" s="5"/>
      <c r="L715" s="254"/>
      <c r="M715" s="261"/>
      <c r="N715" s="262"/>
      <c r="O715" s="262"/>
    </row>
    <row r="716" spans="1:17" s="263" customFormat="1" ht="19.5" customHeight="1">
      <c r="A716" s="254"/>
      <c r="B716" s="255"/>
      <c r="C716" s="256"/>
      <c r="D716" s="257"/>
      <c r="E716" s="258"/>
      <c r="F716" s="259"/>
      <c r="G716" s="260"/>
      <c r="H716" s="254"/>
      <c r="I716" s="258"/>
      <c r="J716" s="259"/>
      <c r="K716" s="260"/>
      <c r="L716" s="254"/>
      <c r="M716" s="261"/>
      <c r="N716" s="262"/>
      <c r="O716" s="262"/>
    </row>
    <row r="717" spans="1:17" s="263" customFormat="1" ht="19.5" customHeight="1">
      <c r="A717" s="254"/>
      <c r="B717" s="255"/>
      <c r="C717" s="256"/>
      <c r="D717" s="257"/>
      <c r="E717" s="258"/>
      <c r="F717" s="259"/>
      <c r="G717" s="260"/>
      <c r="H717" s="254"/>
      <c r="I717" s="258"/>
      <c r="J717" s="259"/>
      <c r="K717" s="260"/>
      <c r="L717" s="254"/>
      <c r="M717" s="261"/>
      <c r="N717" s="262"/>
      <c r="O717" s="262"/>
    </row>
    <row r="718" spans="1:17" s="263" customFormat="1" ht="19.5" customHeight="1">
      <c r="A718" s="254"/>
      <c r="B718" s="255"/>
      <c r="C718" s="256"/>
      <c r="D718" s="257"/>
      <c r="E718" s="258"/>
      <c r="F718" s="259"/>
      <c r="G718" s="260"/>
      <c r="H718" s="254"/>
      <c r="I718" s="258"/>
      <c r="J718" s="259"/>
      <c r="K718" s="260"/>
      <c r="L718" s="254"/>
      <c r="M718" s="261"/>
      <c r="N718" s="262"/>
      <c r="O718" s="262"/>
    </row>
    <row r="719" spans="1:17" s="263" customFormat="1" ht="19.5" customHeight="1">
      <c r="A719" s="254"/>
      <c r="B719" s="256"/>
      <c r="C719" s="256"/>
      <c r="D719" s="257"/>
      <c r="E719" s="256"/>
      <c r="F719" s="259"/>
      <c r="G719" s="260"/>
      <c r="H719" s="254"/>
      <c r="I719" s="258"/>
      <c r="J719" s="259"/>
      <c r="K719" s="260"/>
      <c r="L719" s="254"/>
      <c r="M719" s="261"/>
      <c r="N719" s="50"/>
      <c r="O719" s="262"/>
    </row>
    <row r="720" spans="1:17" s="263" customFormat="1" ht="19.5" customHeight="1">
      <c r="A720" s="254"/>
      <c r="B720" s="255"/>
      <c r="C720" s="256"/>
      <c r="D720" s="257"/>
      <c r="E720" s="258"/>
      <c r="F720" s="259"/>
      <c r="G720" s="260"/>
      <c r="H720" s="254"/>
      <c r="I720" s="258"/>
      <c r="J720" s="259"/>
      <c r="K720" s="260"/>
      <c r="L720" s="254"/>
      <c r="M720" s="261"/>
      <c r="N720" s="262"/>
      <c r="O720" s="262"/>
    </row>
    <row r="721" spans="1:20" s="256" customFormat="1" ht="21.95" customHeight="1">
      <c r="A721" s="254"/>
      <c r="B721" s="255"/>
      <c r="D721" s="257"/>
      <c r="E721" s="258"/>
      <c r="G721" s="260"/>
      <c r="K721" s="260"/>
      <c r="M721" s="263"/>
      <c r="N721" s="263"/>
      <c r="O721" s="263"/>
      <c r="P721" s="263"/>
      <c r="Q721" s="263"/>
      <c r="R721" s="263"/>
      <c r="S721" s="263"/>
      <c r="T721" s="263"/>
    </row>
    <row r="722" spans="1:20" s="263" customFormat="1" ht="19.5" customHeight="1">
      <c r="A722" s="254"/>
      <c r="B722" s="255"/>
      <c r="C722" s="256"/>
      <c r="D722" s="257"/>
      <c r="E722" s="258"/>
      <c r="F722" s="259"/>
      <c r="G722" s="260"/>
      <c r="H722" s="254"/>
      <c r="I722" s="258"/>
      <c r="J722" s="259"/>
      <c r="K722" s="260"/>
      <c r="L722" s="254"/>
      <c r="M722" s="261"/>
      <c r="N722" s="262"/>
      <c r="O722" s="262"/>
    </row>
    <row r="723" spans="1:20" s="263" customFormat="1" ht="19.5" customHeight="1">
      <c r="A723" s="254"/>
      <c r="B723" s="255"/>
      <c r="C723" s="256"/>
      <c r="D723" s="257"/>
      <c r="E723" s="258"/>
      <c r="F723" s="259"/>
      <c r="G723" s="260"/>
      <c r="H723" s="254"/>
      <c r="I723" s="258"/>
      <c r="J723" s="259"/>
      <c r="K723" s="260"/>
      <c r="L723" s="254"/>
      <c r="M723" s="261"/>
      <c r="N723" s="262"/>
      <c r="O723" s="262"/>
    </row>
    <row r="724" spans="1:20" s="263" customFormat="1" ht="19.5" customHeight="1">
      <c r="A724" s="254"/>
      <c r="B724" s="255"/>
      <c r="C724" s="256"/>
      <c r="D724" s="257"/>
      <c r="E724" s="258"/>
      <c r="F724" s="259"/>
      <c r="G724" s="260"/>
      <c r="H724" s="254"/>
      <c r="I724" s="258"/>
      <c r="J724" s="259"/>
      <c r="K724" s="260"/>
      <c r="L724" s="254"/>
      <c r="M724" s="261"/>
      <c r="N724" s="262"/>
      <c r="O724" s="262"/>
    </row>
    <row r="725" spans="1:20" s="263" customFormat="1" ht="19.5" customHeight="1">
      <c r="A725" s="254"/>
      <c r="B725" s="255"/>
      <c r="C725" s="256"/>
      <c r="D725" s="257"/>
      <c r="E725" s="258"/>
      <c r="F725" s="259"/>
      <c r="G725" s="260"/>
      <c r="H725" s="254"/>
      <c r="I725" s="258"/>
      <c r="J725" s="259"/>
      <c r="K725" s="260"/>
      <c r="L725" s="254"/>
      <c r="M725" s="261"/>
      <c r="N725" s="262"/>
      <c r="O725" s="262"/>
    </row>
    <row r="726" spans="1:20" s="263" customFormat="1" ht="19.5" customHeight="1">
      <c r="A726" s="254"/>
      <c r="B726" s="255" t="s">
        <v>20</v>
      </c>
      <c r="C726" s="256"/>
      <c r="D726" s="257"/>
      <c r="E726" s="258"/>
      <c r="F726" s="259"/>
      <c r="G726" s="260"/>
      <c r="H726" s="254"/>
      <c r="I726" s="258"/>
      <c r="J726" s="259"/>
      <c r="K726" s="260"/>
      <c r="L726" s="254"/>
      <c r="M726" s="261"/>
      <c r="N726" s="262"/>
      <c r="O726" s="262"/>
    </row>
    <row r="727" spans="1:20" s="256" customFormat="1" ht="21.95" customHeight="1">
      <c r="A727" s="254"/>
      <c r="D727" s="257"/>
      <c r="G727" s="260"/>
      <c r="K727" s="260"/>
      <c r="M727" s="263"/>
      <c r="N727" s="263"/>
      <c r="O727" s="263"/>
      <c r="P727" s="263"/>
      <c r="Q727" s="263"/>
      <c r="R727" s="263"/>
      <c r="S727" s="263"/>
      <c r="T727" s="263"/>
    </row>
    <row r="728" spans="1:20" s="263" customFormat="1" ht="19.5" customHeight="1">
      <c r="A728" s="273" t="s">
        <v>459</v>
      </c>
      <c r="B728" s="255" t="s">
        <v>891</v>
      </c>
      <c r="C728" s="256"/>
      <c r="D728" s="257"/>
      <c r="E728" s="258"/>
      <c r="F728" s="259"/>
      <c r="G728" s="260"/>
      <c r="H728" s="254"/>
      <c r="I728" s="258"/>
      <c r="J728" s="259"/>
      <c r="K728" s="260"/>
      <c r="L728" s="254"/>
      <c r="M728" s="261"/>
      <c r="N728" s="262"/>
      <c r="O728" s="262"/>
    </row>
    <row r="729" spans="1:20" s="263" customFormat="1" ht="19.5" customHeight="1">
      <c r="A729" s="254"/>
      <c r="B729" s="255"/>
      <c r="C729" s="256"/>
      <c r="D729" s="257"/>
      <c r="E729" s="258"/>
      <c r="F729" s="259"/>
      <c r="G729" s="260"/>
      <c r="H729" s="254"/>
      <c r="I729" s="258"/>
      <c r="J729" s="259"/>
      <c r="K729" s="260"/>
      <c r="L729" s="254"/>
      <c r="M729" s="261"/>
      <c r="N729" s="262"/>
      <c r="O729" s="262"/>
    </row>
    <row r="730" spans="1:20" s="263" customFormat="1" ht="19.5" customHeight="1">
      <c r="A730" s="254"/>
      <c r="B730" s="255" t="s">
        <v>892</v>
      </c>
      <c r="C730" s="256" t="s">
        <v>893</v>
      </c>
      <c r="D730" s="257" t="s">
        <v>59</v>
      </c>
      <c r="E730" s="258">
        <v>111</v>
      </c>
      <c r="F730" s="259"/>
      <c r="G730" s="260"/>
      <c r="H730" s="254"/>
      <c r="I730" s="258"/>
      <c r="J730" s="259"/>
      <c r="K730" s="260"/>
      <c r="L730" s="254"/>
      <c r="M730" s="261"/>
      <c r="N730" s="262"/>
      <c r="O730" s="262"/>
    </row>
    <row r="731" spans="1:20" s="263" customFormat="1" ht="19.5" customHeight="1">
      <c r="A731" s="254"/>
      <c r="B731" s="256" t="s">
        <v>892</v>
      </c>
      <c r="C731" s="256" t="s">
        <v>894</v>
      </c>
      <c r="D731" s="257" t="s">
        <v>59</v>
      </c>
      <c r="E731" s="258">
        <v>35</v>
      </c>
      <c r="F731" s="8"/>
      <c r="G731" s="260"/>
      <c r="H731" s="254"/>
      <c r="I731" s="258"/>
      <c r="J731" s="5"/>
      <c r="K731" s="5"/>
      <c r="L731" s="254"/>
      <c r="M731" s="261"/>
      <c r="N731" s="262"/>
      <c r="O731" s="262"/>
    </row>
    <row r="732" spans="1:20" s="263" customFormat="1" ht="19.5" customHeight="1">
      <c r="A732" s="254"/>
      <c r="B732" s="255"/>
      <c r="C732" s="256"/>
      <c r="D732" s="257"/>
      <c r="E732" s="258"/>
      <c r="F732" s="8"/>
      <c r="G732" s="260"/>
      <c r="H732" s="254"/>
      <c r="I732" s="258"/>
      <c r="J732" s="5"/>
      <c r="K732" s="5"/>
      <c r="L732" s="254"/>
      <c r="M732" s="261"/>
      <c r="N732" s="262"/>
      <c r="O732" s="262"/>
    </row>
    <row r="733" spans="1:20" s="263" customFormat="1" ht="19.5" customHeight="1">
      <c r="A733" s="254"/>
      <c r="B733" s="255" t="s">
        <v>611</v>
      </c>
      <c r="C733" s="256"/>
      <c r="D733" s="257" t="s">
        <v>578</v>
      </c>
      <c r="E733" s="258">
        <v>1</v>
      </c>
      <c r="F733" s="259"/>
      <c r="G733" s="260"/>
      <c r="H733" s="254"/>
      <c r="I733" s="258"/>
      <c r="J733" s="259"/>
      <c r="K733" s="260"/>
      <c r="L733" s="254"/>
      <c r="M733" s="261"/>
      <c r="N733" s="262"/>
      <c r="O733" s="262"/>
    </row>
    <row r="734" spans="1:20" s="263" customFormat="1" ht="19.5" customHeight="1">
      <c r="A734" s="254"/>
      <c r="B734" s="255" t="s">
        <v>895</v>
      </c>
      <c r="C734" s="256"/>
      <c r="D734" s="257" t="s">
        <v>578</v>
      </c>
      <c r="E734" s="258">
        <v>1</v>
      </c>
      <c r="F734" s="259"/>
      <c r="G734" s="260"/>
      <c r="H734" s="254"/>
      <c r="I734" s="258"/>
      <c r="J734" s="259"/>
      <c r="K734" s="5"/>
      <c r="L734" s="254"/>
      <c r="M734" s="261"/>
      <c r="N734" s="264"/>
      <c r="O734" s="264"/>
      <c r="P734" s="264"/>
      <c r="Q734" s="264"/>
    </row>
    <row r="735" spans="1:20" s="263" customFormat="1" ht="19.5" customHeight="1">
      <c r="A735" s="254"/>
      <c r="B735" s="255" t="s">
        <v>896</v>
      </c>
      <c r="C735" s="256"/>
      <c r="D735" s="257" t="s">
        <v>578</v>
      </c>
      <c r="E735" s="258">
        <v>1</v>
      </c>
      <c r="F735" s="259"/>
      <c r="G735" s="260"/>
      <c r="H735" s="254"/>
      <c r="I735" s="258"/>
      <c r="J735" s="259"/>
      <c r="K735" s="260"/>
      <c r="L735" s="254"/>
      <c r="M735" s="261"/>
      <c r="N735" s="262"/>
      <c r="O735" s="262"/>
    </row>
    <row r="736" spans="1:20" s="263" customFormat="1" ht="19.5" customHeight="1">
      <c r="A736" s="254"/>
      <c r="B736" s="255"/>
      <c r="C736" s="256"/>
      <c r="D736" s="257"/>
      <c r="E736" s="258"/>
      <c r="F736" s="259"/>
      <c r="G736" s="260"/>
      <c r="H736" s="254"/>
      <c r="I736" s="258"/>
      <c r="J736" s="259"/>
      <c r="K736" s="5"/>
      <c r="L736" s="254"/>
      <c r="M736" s="261"/>
      <c r="N736" s="262"/>
      <c r="O736" s="262"/>
    </row>
    <row r="737" spans="1:20" s="263" customFormat="1" ht="19.5" customHeight="1">
      <c r="A737" s="254"/>
      <c r="B737" s="255"/>
      <c r="C737" s="256"/>
      <c r="D737" s="257"/>
      <c r="E737" s="258"/>
      <c r="F737" s="259"/>
      <c r="G737" s="260"/>
      <c r="H737" s="254"/>
      <c r="I737" s="258"/>
      <c r="J737" s="259"/>
      <c r="K737" s="5"/>
      <c r="L737" s="254"/>
      <c r="M737" s="261"/>
      <c r="N737" s="262"/>
      <c r="O737" s="262"/>
    </row>
    <row r="738" spans="1:20" s="263" customFormat="1" ht="19.5" customHeight="1">
      <c r="A738" s="254"/>
      <c r="B738" s="255"/>
      <c r="C738" s="256"/>
      <c r="D738" s="257"/>
      <c r="E738" s="258"/>
      <c r="F738" s="259"/>
      <c r="G738" s="260"/>
      <c r="H738" s="256"/>
      <c r="I738" s="258"/>
      <c r="J738" s="259"/>
      <c r="K738" s="7"/>
      <c r="L738" s="254"/>
      <c r="M738" s="261"/>
      <c r="N738" s="262"/>
      <c r="O738" s="262"/>
    </row>
    <row r="739" spans="1:20" s="263" customFormat="1" ht="19.5" customHeight="1">
      <c r="A739" s="254"/>
      <c r="B739" s="255"/>
      <c r="C739" s="256"/>
      <c r="D739" s="257"/>
      <c r="E739" s="258"/>
      <c r="F739" s="259"/>
      <c r="G739" s="260"/>
      <c r="H739" s="254"/>
      <c r="I739" s="258"/>
      <c r="J739" s="259"/>
      <c r="K739" s="260"/>
      <c r="L739" s="254"/>
      <c r="M739" s="261"/>
      <c r="N739" s="262"/>
      <c r="O739" s="262"/>
    </row>
    <row r="740" spans="1:20" s="263" customFormat="1" ht="19.5" customHeight="1">
      <c r="A740" s="254"/>
      <c r="B740" s="255"/>
      <c r="C740" s="256"/>
      <c r="D740" s="257"/>
      <c r="E740" s="258"/>
      <c r="F740" s="259"/>
      <c r="G740" s="260"/>
      <c r="H740" s="254"/>
      <c r="I740" s="258"/>
      <c r="J740" s="259"/>
      <c r="K740" s="5"/>
      <c r="L740" s="254"/>
      <c r="M740" s="261"/>
      <c r="N740" s="262"/>
      <c r="O740" s="262"/>
    </row>
    <row r="741" spans="1:20" s="263" customFormat="1" ht="19.5" customHeight="1">
      <c r="A741" s="254"/>
      <c r="B741" s="255"/>
      <c r="C741" s="256"/>
      <c r="D741" s="257"/>
      <c r="E741" s="258"/>
      <c r="F741" s="259"/>
      <c r="G741" s="260"/>
      <c r="H741" s="254"/>
      <c r="I741" s="258"/>
      <c r="J741" s="259"/>
      <c r="K741" s="260"/>
      <c r="L741" s="254"/>
      <c r="M741" s="261"/>
      <c r="N741" s="262"/>
      <c r="O741" s="262"/>
    </row>
    <row r="742" spans="1:20" s="263" customFormat="1" ht="19.5" customHeight="1">
      <c r="A742" s="254"/>
      <c r="B742" s="255"/>
      <c r="C742" s="256"/>
      <c r="D742" s="257"/>
      <c r="E742" s="258"/>
      <c r="F742" s="259"/>
      <c r="G742" s="260"/>
      <c r="H742" s="254"/>
      <c r="I742" s="258"/>
      <c r="J742" s="259"/>
      <c r="K742" s="260"/>
      <c r="L742" s="254"/>
      <c r="M742" s="261"/>
      <c r="N742" s="262"/>
      <c r="O742" s="262"/>
    </row>
    <row r="743" spans="1:20" s="263" customFormat="1" ht="19.5" customHeight="1">
      <c r="A743" s="254"/>
      <c r="B743" s="255"/>
      <c r="C743" s="256"/>
      <c r="D743" s="257"/>
      <c r="E743" s="258"/>
      <c r="F743" s="259"/>
      <c r="G743" s="260"/>
      <c r="H743" s="254"/>
      <c r="I743" s="258"/>
      <c r="J743" s="259"/>
      <c r="K743" s="260"/>
      <c r="L743" s="254"/>
      <c r="M743" s="261"/>
      <c r="N743" s="262"/>
      <c r="O743" s="262"/>
    </row>
    <row r="744" spans="1:20" s="263" customFormat="1" ht="19.5" customHeight="1">
      <c r="A744" s="254"/>
      <c r="B744" s="255"/>
      <c r="C744" s="256"/>
      <c r="D744" s="257"/>
      <c r="E744" s="258"/>
      <c r="F744" s="259"/>
      <c r="G744" s="260"/>
      <c r="H744" s="254"/>
      <c r="I744" s="258"/>
      <c r="J744" s="259"/>
      <c r="K744" s="260"/>
      <c r="L744" s="254"/>
      <c r="M744" s="261"/>
      <c r="N744" s="50"/>
      <c r="O744" s="262"/>
    </row>
    <row r="745" spans="1:20" s="263" customFormat="1" ht="19.5" customHeight="1">
      <c r="A745" s="254"/>
      <c r="B745" s="255"/>
      <c r="C745" s="256"/>
      <c r="D745" s="257"/>
      <c r="E745" s="258"/>
      <c r="F745" s="259"/>
      <c r="G745" s="260"/>
      <c r="H745" s="254"/>
      <c r="I745" s="258"/>
      <c r="J745" s="259"/>
      <c r="K745" s="260"/>
      <c r="L745" s="254"/>
      <c r="M745" s="261"/>
      <c r="N745" s="262"/>
      <c r="O745" s="262"/>
    </row>
    <row r="746" spans="1:20" s="263" customFormat="1" ht="19.5" customHeight="1">
      <c r="A746" s="254"/>
      <c r="B746" s="255"/>
      <c r="C746" s="256"/>
      <c r="D746" s="257"/>
      <c r="E746" s="258"/>
      <c r="F746" s="259"/>
      <c r="G746" s="260"/>
      <c r="H746" s="254"/>
      <c r="I746" s="258"/>
      <c r="J746" s="259"/>
      <c r="K746" s="260"/>
      <c r="L746" s="254"/>
      <c r="M746" s="261"/>
      <c r="N746" s="262"/>
      <c r="O746" s="262"/>
    </row>
    <row r="747" spans="1:20" s="263" customFormat="1" ht="19.5" customHeight="1">
      <c r="A747" s="254"/>
      <c r="B747" s="255"/>
      <c r="C747" s="256"/>
      <c r="D747" s="257"/>
      <c r="E747" s="258"/>
      <c r="F747" s="259"/>
      <c r="G747" s="260"/>
      <c r="H747" s="254"/>
      <c r="I747" s="258"/>
      <c r="J747" s="259"/>
      <c r="K747" s="260"/>
      <c r="L747" s="254"/>
      <c r="M747" s="261"/>
      <c r="N747" s="262"/>
      <c r="O747" s="262"/>
    </row>
    <row r="748" spans="1:20" s="263" customFormat="1" ht="19.5" customHeight="1">
      <c r="A748" s="254"/>
      <c r="B748" s="255"/>
      <c r="C748" s="237"/>
      <c r="D748" s="257"/>
      <c r="E748" s="258"/>
      <c r="F748" s="259"/>
      <c r="G748" s="260"/>
      <c r="H748" s="254"/>
      <c r="I748" s="258"/>
      <c r="J748" s="259"/>
      <c r="K748" s="260"/>
      <c r="L748" s="254"/>
      <c r="M748" s="261"/>
      <c r="N748" s="50"/>
      <c r="O748" s="262"/>
    </row>
    <row r="749" spans="1:20" s="263" customFormat="1" ht="19.5" customHeight="1">
      <c r="A749" s="254"/>
      <c r="B749" s="255"/>
      <c r="C749" s="256"/>
      <c r="D749" s="257"/>
      <c r="E749" s="258"/>
      <c r="F749" s="259"/>
      <c r="G749" s="260"/>
      <c r="H749" s="254"/>
      <c r="I749" s="258"/>
      <c r="J749" s="259"/>
      <c r="K749" s="260"/>
      <c r="L749" s="254"/>
      <c r="M749" s="261"/>
      <c r="N749" s="262"/>
      <c r="O749" s="262"/>
    </row>
    <row r="750" spans="1:20" s="263" customFormat="1" ht="19.5" customHeight="1">
      <c r="A750" s="254"/>
      <c r="B750" s="255"/>
      <c r="C750" s="237"/>
      <c r="D750" s="257"/>
      <c r="E750" s="258"/>
      <c r="F750" s="259"/>
      <c r="G750" s="260"/>
      <c r="H750" s="254"/>
      <c r="I750" s="258"/>
      <c r="J750" s="259"/>
      <c r="K750" s="260"/>
      <c r="L750" s="254"/>
      <c r="M750" s="261"/>
      <c r="N750" s="262"/>
      <c r="O750" s="262"/>
    </row>
    <row r="751" spans="1:20" s="263" customFormat="1" ht="19.5" customHeight="1">
      <c r="A751" s="254"/>
      <c r="B751" s="255" t="s">
        <v>20</v>
      </c>
      <c r="C751" s="256"/>
      <c r="D751" s="257"/>
      <c r="E751" s="258"/>
      <c r="F751" s="259"/>
      <c r="G751" s="260"/>
      <c r="H751" s="254"/>
      <c r="I751" s="258"/>
      <c r="J751" s="259"/>
      <c r="K751" s="260"/>
      <c r="L751" s="254"/>
      <c r="M751" s="261"/>
      <c r="N751" s="262"/>
      <c r="O751" s="262"/>
    </row>
    <row r="752" spans="1:20" s="256" customFormat="1" ht="21.95" customHeight="1">
      <c r="A752" s="254"/>
      <c r="D752" s="257"/>
      <c r="G752" s="260"/>
      <c r="K752" s="260"/>
      <c r="M752" s="263"/>
      <c r="N752" s="263"/>
      <c r="O752" s="263"/>
      <c r="P752" s="263"/>
      <c r="Q752" s="263"/>
      <c r="R752" s="263"/>
      <c r="S752" s="263"/>
      <c r="T752" s="263"/>
    </row>
    <row r="753" spans="1:17" s="263" customFormat="1" ht="19.5" customHeight="1">
      <c r="A753" s="273">
        <v>10</v>
      </c>
      <c r="B753" s="255" t="s">
        <v>897</v>
      </c>
      <c r="C753" s="256"/>
      <c r="D753" s="257"/>
      <c r="E753" s="258"/>
      <c r="F753" s="259"/>
      <c r="G753" s="260"/>
      <c r="H753" s="254"/>
      <c r="I753" s="258"/>
      <c r="J753" s="259"/>
      <c r="K753" s="260"/>
      <c r="L753" s="254"/>
      <c r="M753" s="261"/>
      <c r="N753" s="262"/>
      <c r="O753" s="262"/>
    </row>
    <row r="754" spans="1:17" s="263" customFormat="1" ht="19.5" customHeight="1">
      <c r="A754" s="254"/>
      <c r="B754" s="255"/>
      <c r="C754" s="256"/>
      <c r="D754" s="257"/>
      <c r="E754" s="258"/>
      <c r="F754" s="259"/>
      <c r="G754" s="260"/>
      <c r="H754" s="254"/>
      <c r="I754" s="258"/>
      <c r="J754" s="259"/>
      <c r="K754" s="260"/>
      <c r="L754" s="254"/>
      <c r="M754" s="261"/>
      <c r="N754" s="262"/>
      <c r="O754" s="262"/>
    </row>
    <row r="755" spans="1:17" s="263" customFormat="1" ht="19.5" customHeight="1">
      <c r="A755" s="254"/>
      <c r="B755" s="255" t="s">
        <v>898</v>
      </c>
      <c r="C755" s="256"/>
      <c r="D755" s="257"/>
      <c r="E755" s="258"/>
      <c r="F755" s="259"/>
      <c r="G755" s="260"/>
      <c r="H755" s="256"/>
      <c r="I755" s="258"/>
      <c r="J755" s="259"/>
      <c r="K755" s="5"/>
      <c r="L755" s="254"/>
      <c r="M755" s="261"/>
      <c r="N755" s="262"/>
      <c r="O755" s="262"/>
    </row>
    <row r="756" spans="1:17" s="263" customFormat="1" ht="19.5" customHeight="1">
      <c r="A756" s="254" t="s">
        <v>899</v>
      </c>
      <c r="B756" s="255" t="s">
        <v>900</v>
      </c>
      <c r="C756" s="256"/>
      <c r="D756" s="257" t="s">
        <v>578</v>
      </c>
      <c r="E756" s="258">
        <v>1</v>
      </c>
      <c r="F756" s="259"/>
      <c r="G756" s="260"/>
      <c r="H756" s="254"/>
      <c r="I756" s="258"/>
      <c r="J756" s="259"/>
      <c r="K756" s="7"/>
      <c r="L756" s="254"/>
      <c r="M756" s="261"/>
      <c r="N756" s="262"/>
      <c r="O756" s="262"/>
    </row>
    <row r="757" spans="1:17" s="263" customFormat="1" ht="19.5" customHeight="1">
      <c r="A757" s="254" t="s">
        <v>901</v>
      </c>
      <c r="B757" s="255" t="s">
        <v>902</v>
      </c>
      <c r="C757" s="256"/>
      <c r="D757" s="257" t="s">
        <v>578</v>
      </c>
      <c r="E757" s="258">
        <v>1</v>
      </c>
      <c r="F757" s="259"/>
      <c r="G757" s="260"/>
      <c r="H757" s="254"/>
      <c r="I757" s="258"/>
      <c r="J757" s="259"/>
      <c r="K757" s="260"/>
      <c r="L757" s="254"/>
      <c r="M757" s="261"/>
      <c r="N757" s="262"/>
      <c r="O757" s="262"/>
    </row>
    <row r="758" spans="1:17" s="263" customFormat="1" ht="19.5" customHeight="1">
      <c r="A758" s="254" t="s">
        <v>903</v>
      </c>
      <c r="B758" s="255" t="s">
        <v>904</v>
      </c>
      <c r="C758" s="256"/>
      <c r="D758" s="257" t="s">
        <v>578</v>
      </c>
      <c r="E758" s="258">
        <v>1</v>
      </c>
      <c r="F758" s="259"/>
      <c r="G758" s="260"/>
      <c r="H758" s="254"/>
      <c r="I758" s="258"/>
      <c r="J758" s="259"/>
      <c r="K758" s="5"/>
      <c r="L758" s="254"/>
      <c r="M758" s="261"/>
      <c r="N758" s="262"/>
      <c r="O758" s="262"/>
    </row>
    <row r="759" spans="1:17" s="263" customFormat="1" ht="19.5" customHeight="1">
      <c r="A759" s="254" t="s">
        <v>905</v>
      </c>
      <c r="B759" s="255" t="s">
        <v>906</v>
      </c>
      <c r="C759" s="256"/>
      <c r="D759" s="257" t="s">
        <v>578</v>
      </c>
      <c r="E759" s="258">
        <v>1</v>
      </c>
      <c r="F759" s="259"/>
      <c r="G759" s="260"/>
      <c r="H759" s="254"/>
      <c r="I759" s="258"/>
      <c r="J759" s="259"/>
      <c r="K759" s="260"/>
      <c r="L759" s="254"/>
      <c r="M759" s="261"/>
      <c r="N759" s="262"/>
      <c r="O759" s="262"/>
    </row>
    <row r="760" spans="1:17" s="263" customFormat="1" ht="19.5" customHeight="1">
      <c r="A760" s="254" t="s">
        <v>907</v>
      </c>
      <c r="B760" s="255" t="s">
        <v>908</v>
      </c>
      <c r="C760" s="256"/>
      <c r="D760" s="257" t="s">
        <v>578</v>
      </c>
      <c r="E760" s="258">
        <v>1</v>
      </c>
      <c r="F760" s="259"/>
      <c r="G760" s="260"/>
      <c r="H760" s="254"/>
      <c r="I760" s="258"/>
      <c r="J760" s="259"/>
      <c r="K760" s="260"/>
      <c r="L760" s="254"/>
      <c r="M760" s="261"/>
      <c r="N760" s="262"/>
      <c r="O760" s="262"/>
    </row>
    <row r="761" spans="1:17" s="263" customFormat="1" ht="19.5" customHeight="1">
      <c r="A761" s="254"/>
      <c r="B761" s="255"/>
      <c r="C761" s="256"/>
      <c r="D761" s="257"/>
      <c r="E761" s="258"/>
      <c r="F761" s="259"/>
      <c r="G761" s="260"/>
      <c r="H761" s="254"/>
      <c r="I761" s="258"/>
      <c r="J761" s="259"/>
      <c r="K761" s="260"/>
      <c r="L761" s="254"/>
      <c r="M761" s="261"/>
      <c r="N761" s="50"/>
      <c r="O761" s="262"/>
    </row>
    <row r="762" spans="1:17" s="263" customFormat="1" ht="19.5" customHeight="1">
      <c r="A762" s="254"/>
      <c r="B762" s="255" t="s">
        <v>909</v>
      </c>
      <c r="C762" s="256"/>
      <c r="D762" s="257"/>
      <c r="E762" s="258"/>
      <c r="F762" s="259"/>
      <c r="G762" s="260"/>
      <c r="H762" s="254"/>
      <c r="I762" s="258"/>
      <c r="J762" s="259"/>
      <c r="K762" s="260"/>
      <c r="L762" s="254"/>
      <c r="M762" s="261"/>
      <c r="N762" s="262"/>
      <c r="O762" s="262"/>
    </row>
    <row r="763" spans="1:17" s="263" customFormat="1" ht="19.5" customHeight="1">
      <c r="A763" s="254" t="s">
        <v>910</v>
      </c>
      <c r="B763" s="255" t="s">
        <v>902</v>
      </c>
      <c r="C763" s="256"/>
      <c r="D763" s="257" t="s">
        <v>578</v>
      </c>
      <c r="E763" s="258">
        <v>1</v>
      </c>
      <c r="F763" s="259"/>
      <c r="G763" s="260"/>
      <c r="H763" s="254"/>
      <c r="I763" s="258"/>
      <c r="J763" s="259"/>
      <c r="K763" s="260"/>
      <c r="L763" s="254"/>
      <c r="M763" s="261"/>
      <c r="N763" s="262"/>
      <c r="O763" s="262"/>
    </row>
    <row r="764" spans="1:17" s="263" customFormat="1" ht="19.5" customHeight="1">
      <c r="A764" s="254" t="s">
        <v>911</v>
      </c>
      <c r="B764" s="255" t="s">
        <v>908</v>
      </c>
      <c r="C764" s="256"/>
      <c r="D764" s="257" t="s">
        <v>578</v>
      </c>
      <c r="E764" s="258">
        <v>1</v>
      </c>
      <c r="F764" s="259"/>
      <c r="G764" s="260"/>
      <c r="H764" s="254"/>
      <c r="I764" s="258"/>
      <c r="J764" s="259"/>
      <c r="K764" s="260"/>
      <c r="L764" s="254"/>
      <c r="M764" s="261"/>
      <c r="N764" s="262"/>
      <c r="O764" s="262"/>
    </row>
    <row r="765" spans="1:17" s="263" customFormat="1" ht="19.5" customHeight="1">
      <c r="A765" s="254"/>
      <c r="B765" s="256"/>
      <c r="C765" s="256"/>
      <c r="D765" s="257"/>
      <c r="E765" s="258"/>
      <c r="F765" s="8"/>
      <c r="G765" s="260"/>
      <c r="H765" s="254"/>
      <c r="I765" s="258"/>
      <c r="J765" s="5"/>
      <c r="K765" s="5"/>
      <c r="L765" s="254"/>
      <c r="M765" s="261"/>
      <c r="N765" s="262"/>
      <c r="O765" s="262"/>
    </row>
    <row r="766" spans="1:17" s="263" customFormat="1" ht="19.5" customHeight="1">
      <c r="A766" s="254"/>
      <c r="B766" s="255"/>
      <c r="C766" s="256"/>
      <c r="D766" s="257"/>
      <c r="E766" s="258"/>
      <c r="F766" s="8"/>
      <c r="G766" s="260"/>
      <c r="H766" s="254"/>
      <c r="I766" s="258"/>
      <c r="J766" s="5"/>
      <c r="K766" s="5"/>
      <c r="L766" s="254"/>
      <c r="M766" s="261"/>
      <c r="N766" s="262"/>
      <c r="O766" s="262"/>
    </row>
    <row r="767" spans="1:17" s="263" customFormat="1" ht="19.5" customHeight="1">
      <c r="A767" s="254"/>
      <c r="B767" s="255"/>
      <c r="C767" s="256"/>
      <c r="D767" s="257"/>
      <c r="E767" s="258"/>
      <c r="F767" s="259"/>
      <c r="G767" s="260"/>
      <c r="H767" s="254"/>
      <c r="I767" s="258"/>
      <c r="J767" s="259"/>
      <c r="K767" s="260"/>
      <c r="L767" s="254"/>
      <c r="M767" s="261"/>
      <c r="N767" s="262"/>
      <c r="O767" s="262"/>
    </row>
    <row r="768" spans="1:17" s="263" customFormat="1" ht="19.5" customHeight="1">
      <c r="A768" s="254"/>
      <c r="B768" s="255"/>
      <c r="C768" s="256"/>
      <c r="D768" s="257"/>
      <c r="E768" s="258"/>
      <c r="F768" s="259"/>
      <c r="G768" s="260"/>
      <c r="H768" s="254"/>
      <c r="I768" s="258"/>
      <c r="J768" s="259"/>
      <c r="K768" s="5"/>
      <c r="L768" s="254"/>
      <c r="M768" s="261"/>
      <c r="N768" s="264"/>
      <c r="O768" s="264"/>
      <c r="P768" s="264"/>
      <c r="Q768" s="264"/>
    </row>
    <row r="769" spans="1:20" s="263" customFormat="1" ht="19.5" customHeight="1">
      <c r="A769" s="254"/>
      <c r="B769" s="255"/>
      <c r="C769" s="256"/>
      <c r="D769" s="257"/>
      <c r="E769" s="258"/>
      <c r="F769" s="259"/>
      <c r="G769" s="260"/>
      <c r="H769" s="254"/>
      <c r="I769" s="258"/>
      <c r="J769" s="259"/>
      <c r="K769" s="260"/>
      <c r="L769" s="254"/>
      <c r="M769" s="261"/>
      <c r="N769" s="262"/>
      <c r="O769" s="262"/>
    </row>
    <row r="770" spans="1:20" s="263" customFormat="1" ht="19.5" customHeight="1">
      <c r="A770" s="254"/>
      <c r="B770" s="255"/>
      <c r="C770" s="256"/>
      <c r="D770" s="257"/>
      <c r="E770" s="258"/>
      <c r="F770" s="259"/>
      <c r="G770" s="260"/>
      <c r="H770" s="254"/>
      <c r="I770" s="258"/>
      <c r="J770" s="259"/>
      <c r="K770" s="5"/>
      <c r="L770" s="254"/>
      <c r="M770" s="261"/>
      <c r="N770" s="262"/>
      <c r="O770" s="262"/>
    </row>
    <row r="771" spans="1:20" s="263" customFormat="1" ht="19.5" customHeight="1">
      <c r="A771" s="254"/>
      <c r="B771" s="255"/>
      <c r="C771" s="256"/>
      <c r="D771" s="257"/>
      <c r="E771" s="258"/>
      <c r="F771" s="259"/>
      <c r="G771" s="260"/>
      <c r="H771" s="254"/>
      <c r="I771" s="258"/>
      <c r="J771" s="259"/>
      <c r="K771" s="260"/>
      <c r="L771" s="254"/>
      <c r="M771" s="261"/>
      <c r="N771" s="262"/>
      <c r="O771" s="262"/>
    </row>
    <row r="772" spans="1:20" s="263" customFormat="1" ht="19.5" customHeight="1">
      <c r="A772" s="254"/>
      <c r="B772" s="255"/>
      <c r="C772" s="256"/>
      <c r="D772" s="257"/>
      <c r="E772" s="258"/>
      <c r="F772" s="259"/>
      <c r="G772" s="260"/>
      <c r="H772" s="254"/>
      <c r="I772" s="258"/>
      <c r="J772" s="259"/>
      <c r="K772" s="260"/>
      <c r="L772" s="254"/>
      <c r="M772" s="261"/>
      <c r="N772" s="262"/>
      <c r="O772" s="262"/>
    </row>
    <row r="773" spans="1:20" s="263" customFormat="1" ht="19.5" customHeight="1">
      <c r="A773" s="254"/>
      <c r="B773" s="255"/>
      <c r="C773" s="237"/>
      <c r="D773" s="257"/>
      <c r="E773" s="258"/>
      <c r="F773" s="259"/>
      <c r="G773" s="260"/>
      <c r="H773" s="254"/>
      <c r="I773" s="258"/>
      <c r="J773" s="259"/>
      <c r="K773" s="260"/>
      <c r="L773" s="254"/>
      <c r="M773" s="261"/>
      <c r="N773" s="50"/>
      <c r="O773" s="262"/>
    </row>
    <row r="774" spans="1:20" s="263" customFormat="1" ht="19.5" customHeight="1">
      <c r="A774" s="254"/>
      <c r="B774" s="255"/>
      <c r="C774" s="256"/>
      <c r="D774" s="257"/>
      <c r="E774" s="258"/>
      <c r="F774" s="259"/>
      <c r="G774" s="260"/>
      <c r="H774" s="254"/>
      <c r="I774" s="258"/>
      <c r="J774" s="259"/>
      <c r="K774" s="260"/>
      <c r="L774" s="254"/>
      <c r="M774" s="261"/>
      <c r="N774" s="262"/>
      <c r="O774" s="262"/>
    </row>
    <row r="775" spans="1:20" s="263" customFormat="1" ht="19.5" customHeight="1">
      <c r="A775" s="254"/>
      <c r="B775" s="255"/>
      <c r="C775" s="237"/>
      <c r="D775" s="257"/>
      <c r="E775" s="258"/>
      <c r="F775" s="259"/>
      <c r="G775" s="267"/>
      <c r="H775" s="254"/>
      <c r="I775" s="258"/>
      <c r="J775" s="259"/>
      <c r="K775" s="260"/>
      <c r="L775" s="254"/>
      <c r="M775" s="261"/>
      <c r="N775" s="262"/>
      <c r="O775" s="262"/>
    </row>
    <row r="776" spans="1:20" s="263" customFormat="1" ht="19.5" customHeight="1">
      <c r="A776" s="254"/>
      <c r="B776" s="255" t="s">
        <v>714</v>
      </c>
      <c r="C776" s="256"/>
      <c r="D776" s="257"/>
      <c r="E776" s="258"/>
      <c r="F776" s="259"/>
      <c r="G776" s="267"/>
      <c r="H776" s="254"/>
      <c r="I776" s="258"/>
      <c r="J776" s="259"/>
      <c r="K776" s="260"/>
      <c r="L776" s="254"/>
      <c r="M776" s="261"/>
      <c r="N776" s="262"/>
      <c r="O776" s="262"/>
    </row>
    <row r="777" spans="1:20" s="256" customFormat="1" ht="21.95" customHeight="1">
      <c r="A777" s="254"/>
      <c r="D777" s="257"/>
      <c r="G777" s="260"/>
      <c r="K777" s="260"/>
      <c r="M777" s="263"/>
      <c r="N777" s="263"/>
      <c r="O777" s="263"/>
      <c r="P777" s="263"/>
      <c r="Q777" s="263"/>
      <c r="R777" s="263"/>
      <c r="S777" s="263"/>
      <c r="T777" s="263"/>
    </row>
    <row r="778" spans="1:20" s="263" customFormat="1" ht="19.5" customHeight="1">
      <c r="A778" s="273" t="s">
        <v>899</v>
      </c>
      <c r="B778" s="255" t="s">
        <v>900</v>
      </c>
      <c r="C778" s="256"/>
      <c r="D778" s="257"/>
      <c r="E778" s="258"/>
      <c r="F778" s="259"/>
      <c r="G778" s="260"/>
      <c r="H778" s="254"/>
      <c r="I778" s="258"/>
      <c r="J778" s="259"/>
      <c r="K778" s="260"/>
      <c r="L778" s="254"/>
      <c r="M778" s="261"/>
      <c r="N778" s="262"/>
      <c r="O778" s="262"/>
    </row>
    <row r="779" spans="1:20" s="263" customFormat="1" ht="19.5" customHeight="1">
      <c r="A779" s="254"/>
      <c r="B779" s="255"/>
      <c r="C779" s="256"/>
      <c r="D779" s="257"/>
      <c r="E779" s="258"/>
      <c r="F779" s="259"/>
      <c r="G779" s="260"/>
      <c r="H779" s="254"/>
      <c r="I779" s="258"/>
      <c r="J779" s="259"/>
      <c r="K779" s="260"/>
      <c r="L779" s="254"/>
      <c r="M779" s="261"/>
      <c r="N779" s="262"/>
      <c r="O779" s="262"/>
    </row>
    <row r="780" spans="1:20" s="263" customFormat="1" ht="19.5" customHeight="1">
      <c r="A780" s="254"/>
      <c r="B780" s="255" t="s">
        <v>912</v>
      </c>
      <c r="C780" s="256"/>
      <c r="D780" s="257"/>
      <c r="E780" s="258"/>
      <c r="F780" s="259"/>
      <c r="G780" s="260"/>
      <c r="H780" s="256"/>
      <c r="I780" s="258"/>
      <c r="J780" s="259"/>
      <c r="K780" s="5"/>
      <c r="L780" s="254"/>
      <c r="M780" s="261"/>
      <c r="N780" s="262"/>
      <c r="O780" s="262"/>
    </row>
    <row r="781" spans="1:20" s="263" customFormat="1" ht="19.5" customHeight="1">
      <c r="A781" s="254"/>
      <c r="B781" s="255" t="s">
        <v>913</v>
      </c>
      <c r="C781" s="256" t="s">
        <v>914</v>
      </c>
      <c r="D781" s="257" t="s">
        <v>494</v>
      </c>
      <c r="E781" s="258">
        <v>2</v>
      </c>
      <c r="F781" s="259"/>
      <c r="G781" s="49"/>
      <c r="H781" s="254"/>
      <c r="I781" s="258"/>
      <c r="J781" s="259"/>
      <c r="K781" s="7"/>
      <c r="L781" s="254"/>
      <c r="M781" s="261"/>
      <c r="N781" s="262"/>
      <c r="O781" s="262"/>
    </row>
    <row r="782" spans="1:20" s="263" customFormat="1" ht="19.5" customHeight="1">
      <c r="A782" s="254"/>
      <c r="B782" s="255" t="s">
        <v>915</v>
      </c>
      <c r="C782" s="256" t="s">
        <v>916</v>
      </c>
      <c r="D782" s="257" t="s">
        <v>494</v>
      </c>
      <c r="E782" s="258">
        <v>1</v>
      </c>
      <c r="F782" s="259"/>
      <c r="G782" s="49"/>
      <c r="H782" s="254"/>
      <c r="I782" s="258"/>
      <c r="J782" s="259"/>
      <c r="K782" s="260"/>
      <c r="L782" s="254"/>
      <c r="M782" s="261"/>
      <c r="N782" s="262"/>
      <c r="O782" s="262"/>
    </row>
    <row r="783" spans="1:20" s="263" customFormat="1" ht="19.5" customHeight="1">
      <c r="A783" s="254"/>
      <c r="B783" s="255" t="s">
        <v>917</v>
      </c>
      <c r="C783" s="256" t="s">
        <v>918</v>
      </c>
      <c r="D783" s="257" t="s">
        <v>494</v>
      </c>
      <c r="E783" s="258">
        <v>1</v>
      </c>
      <c r="F783" s="259"/>
      <c r="G783" s="49"/>
      <c r="H783" s="254"/>
      <c r="I783" s="258"/>
      <c r="J783" s="259"/>
      <c r="K783" s="5"/>
      <c r="L783" s="254"/>
      <c r="M783" s="261"/>
      <c r="N783" s="262"/>
      <c r="O783" s="262"/>
    </row>
    <row r="784" spans="1:20" s="263" customFormat="1" ht="19.5" customHeight="1">
      <c r="A784" s="254"/>
      <c r="B784" s="255" t="s">
        <v>919</v>
      </c>
      <c r="C784" s="256" t="s">
        <v>920</v>
      </c>
      <c r="D784" s="257" t="s">
        <v>494</v>
      </c>
      <c r="E784" s="258">
        <v>1</v>
      </c>
      <c r="F784" s="259"/>
      <c r="G784" s="49"/>
      <c r="H784" s="254"/>
      <c r="I784" s="258"/>
      <c r="J784" s="259"/>
      <c r="K784" s="260"/>
      <c r="L784" s="254"/>
      <c r="M784" s="261"/>
      <c r="N784" s="262"/>
      <c r="O784" s="262"/>
    </row>
    <row r="785" spans="1:17" s="263" customFormat="1" ht="19.5" customHeight="1">
      <c r="A785" s="254"/>
      <c r="B785" s="255" t="s">
        <v>921</v>
      </c>
      <c r="C785" s="256" t="s">
        <v>922</v>
      </c>
      <c r="D785" s="257" t="s">
        <v>494</v>
      </c>
      <c r="E785" s="258">
        <v>1</v>
      </c>
      <c r="F785" s="259"/>
      <c r="G785" s="49"/>
      <c r="H785" s="254"/>
      <c r="I785" s="258"/>
      <c r="J785" s="259"/>
      <c r="K785" s="260"/>
      <c r="L785" s="254"/>
      <c r="M785" s="261"/>
      <c r="N785" s="262"/>
      <c r="O785" s="262"/>
    </row>
    <row r="786" spans="1:17" s="263" customFormat="1" ht="19.5" customHeight="1">
      <c r="A786" s="254"/>
      <c r="B786" s="255" t="s">
        <v>923</v>
      </c>
      <c r="C786" s="256" t="s">
        <v>924</v>
      </c>
      <c r="D786" s="257" t="s">
        <v>494</v>
      </c>
      <c r="E786" s="258">
        <v>1</v>
      </c>
      <c r="F786" s="259"/>
      <c r="G786" s="49"/>
      <c r="H786" s="254"/>
      <c r="I786" s="258"/>
      <c r="J786" s="259"/>
      <c r="K786" s="260"/>
      <c r="L786" s="254"/>
      <c r="M786" s="261"/>
      <c r="N786" s="50"/>
      <c r="O786" s="262"/>
    </row>
    <row r="787" spans="1:17" s="263" customFormat="1" ht="19.5" customHeight="1">
      <c r="A787" s="254"/>
      <c r="B787" s="255" t="s">
        <v>925</v>
      </c>
      <c r="C787" s="256" t="s">
        <v>926</v>
      </c>
      <c r="D787" s="257" t="s">
        <v>494</v>
      </c>
      <c r="E787" s="258">
        <v>1</v>
      </c>
      <c r="F787" s="259"/>
      <c r="G787" s="49"/>
      <c r="H787" s="254"/>
      <c r="I787" s="258"/>
      <c r="J787" s="259"/>
      <c r="K787" s="260"/>
      <c r="L787" s="254"/>
      <c r="M787" s="261"/>
      <c r="N787" s="262"/>
      <c r="O787" s="262"/>
    </row>
    <row r="788" spans="1:17" s="263" customFormat="1" ht="19.5" customHeight="1">
      <c r="A788" s="254"/>
      <c r="B788" s="255"/>
      <c r="C788" s="256"/>
      <c r="D788" s="257"/>
      <c r="E788" s="258"/>
      <c r="F788" s="259"/>
      <c r="G788" s="260"/>
      <c r="H788" s="254"/>
      <c r="I788" s="258"/>
      <c r="J788" s="259"/>
      <c r="K788" s="260"/>
      <c r="L788" s="254"/>
      <c r="M788" s="261"/>
      <c r="N788" s="262"/>
      <c r="O788" s="262"/>
    </row>
    <row r="789" spans="1:17" s="263" customFormat="1" ht="19.5" customHeight="1">
      <c r="A789" s="254"/>
      <c r="B789" s="255" t="s">
        <v>927</v>
      </c>
      <c r="C789" s="256"/>
      <c r="D789" s="257"/>
      <c r="E789" s="258"/>
      <c r="F789" s="259"/>
      <c r="G789" s="260"/>
      <c r="H789" s="254"/>
      <c r="I789" s="258"/>
      <c r="J789" s="259"/>
      <c r="K789" s="260"/>
      <c r="L789" s="254"/>
      <c r="M789" s="261"/>
      <c r="N789" s="262"/>
      <c r="O789" s="262"/>
    </row>
    <row r="790" spans="1:17" s="263" customFormat="1" ht="19.5" customHeight="1">
      <c r="A790" s="254"/>
      <c r="B790" s="256" t="s">
        <v>928</v>
      </c>
      <c r="C790" s="256" t="s">
        <v>929</v>
      </c>
      <c r="D790" s="257" t="s">
        <v>855</v>
      </c>
      <c r="E790" s="258">
        <v>1</v>
      </c>
      <c r="F790" s="8"/>
      <c r="G790" s="49"/>
      <c r="H790" s="254"/>
      <c r="I790" s="258"/>
      <c r="J790" s="5"/>
      <c r="K790" s="5"/>
      <c r="L790" s="254"/>
      <c r="M790" s="261"/>
      <c r="N790" s="262"/>
      <c r="O790" s="262"/>
    </row>
    <row r="791" spans="1:17" s="263" customFormat="1" ht="19.5" customHeight="1">
      <c r="A791" s="254"/>
      <c r="B791" s="255" t="s">
        <v>930</v>
      </c>
      <c r="C791" s="256" t="s">
        <v>931</v>
      </c>
      <c r="D791" s="257" t="s">
        <v>855</v>
      </c>
      <c r="E791" s="258">
        <v>2</v>
      </c>
      <c r="F791" s="8"/>
      <c r="G791" s="49"/>
      <c r="H791" s="254"/>
      <c r="I791" s="258"/>
      <c r="J791" s="5"/>
      <c r="K791" s="5"/>
      <c r="L791" s="254"/>
      <c r="M791" s="261"/>
      <c r="N791" s="262"/>
      <c r="O791" s="262"/>
    </row>
    <row r="792" spans="1:17" s="263" customFormat="1" ht="19.5" customHeight="1">
      <c r="A792" s="254"/>
      <c r="B792" s="255" t="s">
        <v>932</v>
      </c>
      <c r="C792" s="256" t="s">
        <v>933</v>
      </c>
      <c r="D792" s="257" t="s">
        <v>855</v>
      </c>
      <c r="E792" s="258">
        <v>1</v>
      </c>
      <c r="F792" s="259"/>
      <c r="G792" s="49"/>
      <c r="H792" s="254"/>
      <c r="I792" s="258"/>
      <c r="J792" s="259"/>
      <c r="K792" s="260"/>
      <c r="L792" s="254"/>
      <c r="M792" s="261"/>
      <c r="N792" s="262"/>
      <c r="O792" s="262"/>
    </row>
    <row r="793" spans="1:17" s="263" customFormat="1" ht="19.5" customHeight="1">
      <c r="A793" s="254"/>
      <c r="B793" s="255" t="s">
        <v>934</v>
      </c>
      <c r="C793" s="256" t="s">
        <v>935</v>
      </c>
      <c r="D793" s="257" t="s">
        <v>855</v>
      </c>
      <c r="E793" s="258">
        <v>1</v>
      </c>
      <c r="F793" s="259"/>
      <c r="G793" s="49"/>
      <c r="H793" s="254"/>
      <c r="I793" s="258"/>
      <c r="J793" s="259"/>
      <c r="K793" s="5"/>
      <c r="L793" s="254"/>
      <c r="M793" s="261"/>
      <c r="N793" s="264"/>
      <c r="O793" s="264"/>
      <c r="P793" s="264"/>
      <c r="Q793" s="264"/>
    </row>
    <row r="794" spans="1:17" s="263" customFormat="1" ht="19.5" customHeight="1">
      <c r="A794" s="254"/>
      <c r="B794" s="255"/>
      <c r="C794" s="256"/>
      <c r="D794" s="257"/>
      <c r="E794" s="258"/>
      <c r="F794" s="259"/>
      <c r="G794" s="260"/>
      <c r="H794" s="254"/>
      <c r="I794" s="258"/>
      <c r="J794" s="259"/>
      <c r="K794" s="260"/>
      <c r="L794" s="254"/>
      <c r="M794" s="261"/>
      <c r="N794" s="262"/>
      <c r="O794" s="262"/>
    </row>
    <row r="795" spans="1:17" s="263" customFormat="1" ht="19.5" customHeight="1">
      <c r="A795" s="254"/>
      <c r="B795" s="255" t="s">
        <v>936</v>
      </c>
      <c r="C795" s="256"/>
      <c r="D795" s="257"/>
      <c r="E795" s="258"/>
      <c r="F795" s="259"/>
      <c r="G795" s="260"/>
      <c r="H795" s="254"/>
      <c r="I795" s="258"/>
      <c r="J795" s="259"/>
      <c r="K795" s="5"/>
      <c r="L795" s="254"/>
      <c r="M795" s="261"/>
      <c r="N795" s="262"/>
      <c r="O795" s="262"/>
    </row>
    <row r="796" spans="1:17" s="263" customFormat="1" ht="19.5" customHeight="1">
      <c r="A796" s="254"/>
      <c r="B796" s="255" t="s">
        <v>937</v>
      </c>
      <c r="C796" s="256" t="s">
        <v>938</v>
      </c>
      <c r="D796" s="257" t="s">
        <v>855</v>
      </c>
      <c r="E796" s="258">
        <v>1</v>
      </c>
      <c r="F796" s="259"/>
      <c r="G796" s="49"/>
      <c r="H796" s="254"/>
      <c r="I796" s="258"/>
      <c r="J796" s="259"/>
      <c r="K796" s="260"/>
      <c r="L796" s="254"/>
      <c r="M796" s="261"/>
      <c r="N796" s="262"/>
      <c r="O796" s="262"/>
    </row>
    <row r="797" spans="1:17" s="263" customFormat="1" ht="19.5" customHeight="1">
      <c r="A797" s="254"/>
      <c r="B797" s="255" t="s">
        <v>939</v>
      </c>
      <c r="C797" s="256" t="s">
        <v>940</v>
      </c>
      <c r="D797" s="257" t="s">
        <v>855</v>
      </c>
      <c r="E797" s="258">
        <v>1</v>
      </c>
      <c r="F797" s="259"/>
      <c r="G797" s="49"/>
      <c r="H797" s="254"/>
      <c r="I797" s="258"/>
      <c r="J797" s="259"/>
      <c r="K797" s="260"/>
      <c r="L797" s="254"/>
      <c r="M797" s="261"/>
      <c r="N797" s="262"/>
      <c r="O797" s="262"/>
    </row>
    <row r="798" spans="1:17" s="263" customFormat="1" ht="19.5" customHeight="1">
      <c r="A798" s="254"/>
      <c r="B798" s="255" t="s">
        <v>941</v>
      </c>
      <c r="C798" s="237" t="s">
        <v>942</v>
      </c>
      <c r="D798" s="257" t="s">
        <v>855</v>
      </c>
      <c r="E798" s="258">
        <v>1</v>
      </c>
      <c r="F798" s="259"/>
      <c r="G798" s="49"/>
      <c r="H798" s="254"/>
      <c r="I798" s="258"/>
      <c r="J798" s="259"/>
      <c r="K798" s="260"/>
      <c r="L798" s="254"/>
      <c r="M798" s="261"/>
      <c r="N798" s="50"/>
      <c r="O798" s="262"/>
    </row>
    <row r="799" spans="1:17" s="263" customFormat="1" ht="19.5" customHeight="1">
      <c r="A799" s="254"/>
      <c r="B799" s="255" t="s">
        <v>943</v>
      </c>
      <c r="C799" s="256" t="s">
        <v>944</v>
      </c>
      <c r="D799" s="257" t="s">
        <v>855</v>
      </c>
      <c r="E799" s="258">
        <v>1</v>
      </c>
      <c r="F799" s="259"/>
      <c r="G799" s="49"/>
      <c r="H799" s="254"/>
      <c r="I799" s="258"/>
      <c r="J799" s="259"/>
      <c r="K799" s="260"/>
      <c r="L799" s="254"/>
      <c r="M799" s="261"/>
      <c r="N799" s="262"/>
      <c r="O799" s="262"/>
    </row>
    <row r="800" spans="1:17" s="263" customFormat="1" ht="19.5" customHeight="1">
      <c r="A800" s="254"/>
      <c r="B800" s="255" t="s">
        <v>945</v>
      </c>
      <c r="C800" s="237" t="s">
        <v>946</v>
      </c>
      <c r="D800" s="257" t="s">
        <v>855</v>
      </c>
      <c r="E800" s="258">
        <v>1</v>
      </c>
      <c r="F800" s="259"/>
      <c r="G800" s="51"/>
      <c r="H800" s="254"/>
      <c r="I800" s="258"/>
      <c r="J800" s="259"/>
      <c r="K800" s="260"/>
      <c r="L800" s="254"/>
      <c r="M800" s="261"/>
      <c r="N800" s="262"/>
      <c r="O800" s="262"/>
    </row>
    <row r="801" spans="1:20" s="263" customFormat="1" ht="19.5" customHeight="1">
      <c r="A801" s="254"/>
      <c r="B801" s="255" t="s">
        <v>947</v>
      </c>
      <c r="C801" s="256" t="s">
        <v>948</v>
      </c>
      <c r="D801" s="257" t="s">
        <v>855</v>
      </c>
      <c r="E801" s="258">
        <v>1</v>
      </c>
      <c r="F801" s="259"/>
      <c r="G801" s="51"/>
      <c r="H801" s="254"/>
      <c r="I801" s="258"/>
      <c r="J801" s="259"/>
      <c r="K801" s="260"/>
      <c r="L801" s="254"/>
      <c r="M801" s="261"/>
      <c r="N801" s="262"/>
      <c r="O801" s="262"/>
    </row>
    <row r="802" spans="1:20" s="256" customFormat="1" ht="21.95" customHeight="1">
      <c r="A802" s="254"/>
      <c r="B802" s="256" t="s">
        <v>949</v>
      </c>
      <c r="C802" s="256" t="s">
        <v>950</v>
      </c>
      <c r="D802" s="257" t="s">
        <v>855</v>
      </c>
      <c r="E802" s="268">
        <v>1</v>
      </c>
      <c r="F802" s="49"/>
      <c r="G802" s="49"/>
      <c r="H802" s="254"/>
      <c r="K802" s="260"/>
      <c r="M802" s="263"/>
      <c r="N802" s="263"/>
      <c r="O802" s="263"/>
      <c r="P802" s="263"/>
      <c r="Q802" s="263"/>
      <c r="R802" s="263"/>
      <c r="S802" s="263"/>
      <c r="T802" s="263"/>
    </row>
    <row r="803" spans="1:20" s="263" customFormat="1" ht="19.5" customHeight="1">
      <c r="A803" s="273"/>
      <c r="B803" s="255" t="s">
        <v>951</v>
      </c>
      <c r="C803" s="256" t="s">
        <v>952</v>
      </c>
      <c r="D803" s="257" t="s">
        <v>855</v>
      </c>
      <c r="E803" s="258">
        <v>2</v>
      </c>
      <c r="F803" s="259"/>
      <c r="G803" s="49"/>
      <c r="H803" s="254"/>
      <c r="I803" s="258"/>
      <c r="J803" s="259"/>
      <c r="K803" s="260"/>
      <c r="L803" s="254"/>
      <c r="M803" s="261"/>
      <c r="N803" s="262"/>
      <c r="O803" s="262"/>
    </row>
    <row r="804" spans="1:20" s="263" customFormat="1" ht="19.5" customHeight="1">
      <c r="A804" s="254"/>
      <c r="B804" s="255"/>
      <c r="C804" s="256"/>
      <c r="D804" s="257"/>
      <c r="E804" s="258"/>
      <c r="F804" s="259"/>
      <c r="G804" s="260"/>
      <c r="H804" s="254"/>
      <c r="I804" s="258"/>
      <c r="J804" s="259"/>
      <c r="K804" s="260"/>
      <c r="L804" s="254"/>
      <c r="M804" s="261"/>
      <c r="N804" s="262"/>
      <c r="O804" s="262"/>
    </row>
    <row r="805" spans="1:20" s="263" customFormat="1" ht="19.5" customHeight="1">
      <c r="A805" s="254"/>
      <c r="B805" s="255" t="s">
        <v>953</v>
      </c>
      <c r="C805" s="256"/>
      <c r="D805" s="257"/>
      <c r="E805" s="258"/>
      <c r="F805" s="259"/>
      <c r="G805" s="260"/>
      <c r="H805" s="256"/>
      <c r="I805" s="258"/>
      <c r="J805" s="259"/>
      <c r="K805" s="5"/>
      <c r="L805" s="254"/>
      <c r="M805" s="261"/>
      <c r="N805" s="262"/>
      <c r="O805" s="262"/>
    </row>
    <row r="806" spans="1:20" s="263" customFormat="1" ht="19.5" customHeight="1">
      <c r="A806" s="254"/>
      <c r="B806" s="255" t="s">
        <v>954</v>
      </c>
      <c r="C806" s="256" t="s">
        <v>955</v>
      </c>
      <c r="D806" s="257" t="s">
        <v>855</v>
      </c>
      <c r="E806" s="258">
        <v>1</v>
      </c>
      <c r="F806" s="259"/>
      <c r="G806" s="49"/>
      <c r="H806" s="254"/>
      <c r="I806" s="258"/>
      <c r="J806" s="259"/>
      <c r="K806" s="7"/>
      <c r="L806" s="254"/>
      <c r="M806" s="261"/>
      <c r="N806" s="262"/>
      <c r="O806" s="262"/>
    </row>
    <row r="807" spans="1:20" s="263" customFormat="1" ht="19.5" customHeight="1">
      <c r="A807" s="254"/>
      <c r="B807" s="255" t="s">
        <v>956</v>
      </c>
      <c r="C807" s="256" t="s">
        <v>957</v>
      </c>
      <c r="D807" s="257" t="s">
        <v>855</v>
      </c>
      <c r="E807" s="258">
        <v>1</v>
      </c>
      <c r="F807" s="259"/>
      <c r="G807" s="49"/>
      <c r="H807" s="254"/>
      <c r="I807" s="258"/>
      <c r="J807" s="259"/>
      <c r="K807" s="260"/>
      <c r="L807" s="254"/>
      <c r="M807" s="261"/>
      <c r="N807" s="262"/>
      <c r="O807" s="262"/>
    </row>
    <row r="808" spans="1:20" s="263" customFormat="1" ht="19.5" customHeight="1">
      <c r="A808" s="254"/>
      <c r="B808" s="255" t="s">
        <v>917</v>
      </c>
      <c r="C808" s="256" t="s">
        <v>958</v>
      </c>
      <c r="D808" s="257" t="s">
        <v>855</v>
      </c>
      <c r="E808" s="258">
        <v>1</v>
      </c>
      <c r="F808" s="259"/>
      <c r="G808" s="49"/>
      <c r="H808" s="254"/>
      <c r="I808" s="258"/>
      <c r="J808" s="259"/>
      <c r="K808" s="5"/>
      <c r="L808" s="254"/>
      <c r="M808" s="261"/>
      <c r="N808" s="262"/>
      <c r="O808" s="262"/>
    </row>
    <row r="809" spans="1:20" s="263" customFormat="1" ht="19.5" customHeight="1">
      <c r="A809" s="254"/>
      <c r="B809" s="255" t="s">
        <v>921</v>
      </c>
      <c r="C809" s="256" t="s">
        <v>959</v>
      </c>
      <c r="D809" s="257" t="s">
        <v>855</v>
      </c>
      <c r="E809" s="258">
        <v>1</v>
      </c>
      <c r="F809" s="259"/>
      <c r="G809" s="49"/>
      <c r="H809" s="254"/>
      <c r="I809" s="258"/>
      <c r="J809" s="259"/>
      <c r="K809" s="260"/>
      <c r="L809" s="254"/>
      <c r="M809" s="261"/>
      <c r="N809" s="262"/>
      <c r="O809" s="262"/>
    </row>
    <row r="810" spans="1:20" s="263" customFormat="1" ht="19.5" customHeight="1">
      <c r="A810" s="254"/>
      <c r="B810" s="255" t="s">
        <v>925</v>
      </c>
      <c r="C810" s="256" t="s">
        <v>926</v>
      </c>
      <c r="D810" s="257" t="s">
        <v>855</v>
      </c>
      <c r="E810" s="258">
        <v>1</v>
      </c>
      <c r="F810" s="259"/>
      <c r="G810" s="49"/>
      <c r="H810" s="254"/>
      <c r="I810" s="258"/>
      <c r="J810" s="259"/>
      <c r="K810" s="260"/>
      <c r="L810" s="254"/>
      <c r="M810" s="261"/>
      <c r="N810" s="262"/>
      <c r="O810" s="262"/>
    </row>
    <row r="811" spans="1:20" s="263" customFormat="1" ht="19.5" customHeight="1">
      <c r="A811" s="254"/>
      <c r="B811" s="255"/>
      <c r="C811" s="256"/>
      <c r="D811" s="257"/>
      <c r="E811" s="258"/>
      <c r="F811" s="259"/>
      <c r="G811" s="260"/>
      <c r="H811" s="254"/>
      <c r="I811" s="258"/>
      <c r="J811" s="259"/>
      <c r="K811" s="260"/>
      <c r="L811" s="254"/>
      <c r="M811" s="261"/>
      <c r="N811" s="50"/>
      <c r="O811" s="262"/>
    </row>
    <row r="812" spans="1:20" s="263" customFormat="1" ht="19.5" customHeight="1">
      <c r="A812" s="254"/>
      <c r="B812" s="255" t="s">
        <v>960</v>
      </c>
      <c r="C812" s="256"/>
      <c r="D812" s="257"/>
      <c r="E812" s="258"/>
      <c r="F812" s="259"/>
      <c r="G812" s="260"/>
      <c r="H812" s="254"/>
      <c r="I812" s="258"/>
      <c r="J812" s="259"/>
      <c r="K812" s="260"/>
      <c r="L812" s="254"/>
      <c r="M812" s="261"/>
      <c r="N812" s="262"/>
      <c r="O812" s="262"/>
    </row>
    <row r="813" spans="1:20" s="263" customFormat="1" ht="19.5" customHeight="1">
      <c r="A813" s="254"/>
      <c r="B813" s="255" t="s">
        <v>913</v>
      </c>
      <c r="C813" s="256" t="s">
        <v>961</v>
      </c>
      <c r="D813" s="257" t="s">
        <v>855</v>
      </c>
      <c r="E813" s="258">
        <v>2</v>
      </c>
      <c r="F813" s="259"/>
      <c r="G813" s="49"/>
      <c r="H813" s="254"/>
      <c r="I813" s="258"/>
      <c r="J813" s="259"/>
      <c r="K813" s="260"/>
      <c r="L813" s="254"/>
      <c r="M813" s="261"/>
      <c r="N813" s="262"/>
      <c r="O813" s="262"/>
    </row>
    <row r="814" spans="1:20" s="263" customFormat="1" ht="19.5" customHeight="1">
      <c r="A814" s="254"/>
      <c r="B814" s="255" t="s">
        <v>917</v>
      </c>
      <c r="C814" s="256" t="s">
        <v>918</v>
      </c>
      <c r="D814" s="257" t="s">
        <v>855</v>
      </c>
      <c r="E814" s="258">
        <v>11</v>
      </c>
      <c r="F814" s="259"/>
      <c r="G814" s="49"/>
      <c r="H814" s="254"/>
      <c r="I814" s="258"/>
      <c r="J814" s="259"/>
      <c r="K814" s="260"/>
      <c r="L814" s="254"/>
      <c r="M814" s="261"/>
      <c r="N814" s="262"/>
      <c r="O814" s="262"/>
    </row>
    <row r="815" spans="1:20" s="263" customFormat="1" ht="19.5" customHeight="1">
      <c r="A815" s="254"/>
      <c r="B815" s="256" t="s">
        <v>921</v>
      </c>
      <c r="C815" s="256" t="s">
        <v>922</v>
      </c>
      <c r="D815" s="257" t="s">
        <v>855</v>
      </c>
      <c r="E815" s="258">
        <v>1</v>
      </c>
      <c r="F815" s="8"/>
      <c r="G815" s="49"/>
      <c r="H815" s="254"/>
      <c r="I815" s="258"/>
      <c r="J815" s="5"/>
      <c r="K815" s="5"/>
      <c r="L815" s="254"/>
      <c r="M815" s="261"/>
      <c r="N815" s="262"/>
      <c r="O815" s="262"/>
    </row>
    <row r="816" spans="1:20" s="263" customFormat="1" ht="19.5" customHeight="1">
      <c r="A816" s="254"/>
      <c r="B816" s="255" t="s">
        <v>962</v>
      </c>
      <c r="C816" s="256" t="s">
        <v>963</v>
      </c>
      <c r="D816" s="257" t="s">
        <v>855</v>
      </c>
      <c r="E816" s="258">
        <v>1</v>
      </c>
      <c r="F816" s="8"/>
      <c r="G816" s="49"/>
      <c r="H816" s="254"/>
      <c r="I816" s="258"/>
      <c r="J816" s="5"/>
      <c r="K816" s="5"/>
      <c r="L816" s="254"/>
      <c r="M816" s="261"/>
      <c r="N816" s="262"/>
      <c r="O816" s="262"/>
    </row>
    <row r="817" spans="1:20" s="263" customFormat="1" ht="19.5" customHeight="1">
      <c r="A817" s="254"/>
      <c r="B817" s="255" t="s">
        <v>964</v>
      </c>
      <c r="C817" s="256" t="s">
        <v>965</v>
      </c>
      <c r="D817" s="257" t="s">
        <v>855</v>
      </c>
      <c r="E817" s="258">
        <v>10</v>
      </c>
      <c r="F817" s="259"/>
      <c r="G817" s="49"/>
      <c r="H817" s="254"/>
      <c r="I817" s="258"/>
      <c r="J817" s="259"/>
      <c r="K817" s="260"/>
      <c r="L817" s="254"/>
      <c r="M817" s="261"/>
      <c r="N817" s="262"/>
      <c r="O817" s="262"/>
    </row>
    <row r="818" spans="1:20" s="263" customFormat="1" ht="19.5" customHeight="1">
      <c r="A818" s="254"/>
      <c r="B818" s="255" t="s">
        <v>966</v>
      </c>
      <c r="C818" s="256" t="s">
        <v>967</v>
      </c>
      <c r="D818" s="257" t="s">
        <v>855</v>
      </c>
      <c r="E818" s="258">
        <v>6</v>
      </c>
      <c r="F818" s="259"/>
      <c r="G818" s="49"/>
      <c r="H818" s="254"/>
      <c r="I818" s="258"/>
      <c r="J818" s="259"/>
      <c r="K818" s="5"/>
      <c r="L818" s="254"/>
      <c r="M818" s="261"/>
      <c r="N818" s="264"/>
      <c r="O818" s="264"/>
      <c r="P818" s="264"/>
      <c r="Q818" s="264"/>
    </row>
    <row r="819" spans="1:20" s="263" customFormat="1" ht="19.5" customHeight="1">
      <c r="A819" s="254"/>
      <c r="B819" s="255" t="s">
        <v>968</v>
      </c>
      <c r="C819" s="256" t="s">
        <v>967</v>
      </c>
      <c r="D819" s="257" t="s">
        <v>855</v>
      </c>
      <c r="E819" s="258">
        <v>2</v>
      </c>
      <c r="F819" s="259"/>
      <c r="G819" s="49"/>
      <c r="H819" s="254"/>
      <c r="I819" s="258"/>
      <c r="J819" s="259"/>
      <c r="K819" s="260"/>
      <c r="L819" s="254"/>
      <c r="M819" s="261"/>
      <c r="N819" s="262"/>
      <c r="O819" s="262"/>
    </row>
    <row r="820" spans="1:20" s="263" customFormat="1" ht="19.5" customHeight="1">
      <c r="A820" s="254"/>
      <c r="B820" s="255" t="s">
        <v>969</v>
      </c>
      <c r="C820" s="256" t="s">
        <v>967</v>
      </c>
      <c r="D820" s="257" t="s">
        <v>855</v>
      </c>
      <c r="E820" s="258">
        <v>2</v>
      </c>
      <c r="F820" s="259"/>
      <c r="G820" s="49"/>
      <c r="H820" s="254"/>
      <c r="I820" s="258"/>
      <c r="J820" s="259"/>
      <c r="K820" s="5"/>
      <c r="L820" s="254"/>
      <c r="M820" s="261"/>
      <c r="N820" s="262"/>
      <c r="O820" s="262"/>
    </row>
    <row r="821" spans="1:20" s="263" customFormat="1" ht="19.5" customHeight="1">
      <c r="A821" s="254"/>
      <c r="B821" s="255" t="s">
        <v>925</v>
      </c>
      <c r="C821" s="256" t="s">
        <v>926</v>
      </c>
      <c r="D821" s="257" t="s">
        <v>855</v>
      </c>
      <c r="E821" s="258">
        <v>11</v>
      </c>
      <c r="F821" s="259"/>
      <c r="G821" s="49"/>
      <c r="H821" s="254"/>
      <c r="I821" s="258"/>
      <c r="J821" s="259"/>
      <c r="K821" s="260"/>
      <c r="L821" s="254"/>
      <c r="M821" s="261"/>
      <c r="N821" s="262"/>
      <c r="O821" s="262"/>
    </row>
    <row r="822" spans="1:20" s="263" customFormat="1" ht="19.5" customHeight="1">
      <c r="A822" s="254"/>
      <c r="B822" s="255"/>
      <c r="C822" s="256"/>
      <c r="D822" s="257"/>
      <c r="E822" s="258"/>
      <c r="F822" s="259"/>
      <c r="G822" s="260"/>
      <c r="H822" s="254"/>
      <c r="I822" s="258"/>
      <c r="J822" s="259"/>
      <c r="K822" s="260"/>
      <c r="L822" s="254"/>
      <c r="M822" s="261"/>
      <c r="N822" s="262"/>
      <c r="O822" s="262"/>
    </row>
    <row r="823" spans="1:20" s="263" customFormat="1" ht="19.5" customHeight="1">
      <c r="A823" s="254"/>
      <c r="B823" s="255" t="s">
        <v>970</v>
      </c>
      <c r="C823" s="237"/>
      <c r="D823" s="257"/>
      <c r="E823" s="258"/>
      <c r="F823" s="259"/>
      <c r="G823" s="260"/>
      <c r="H823" s="254"/>
      <c r="I823" s="258"/>
      <c r="J823" s="259"/>
      <c r="K823" s="260"/>
      <c r="L823" s="254"/>
      <c r="M823" s="261"/>
      <c r="N823" s="50"/>
      <c r="O823" s="262"/>
    </row>
    <row r="824" spans="1:20" s="263" customFormat="1" ht="19.5" customHeight="1">
      <c r="A824" s="254"/>
      <c r="B824" s="255" t="s">
        <v>971</v>
      </c>
      <c r="C824" s="256" t="s">
        <v>972</v>
      </c>
      <c r="D824" s="257" t="s">
        <v>855</v>
      </c>
      <c r="E824" s="258">
        <v>10</v>
      </c>
      <c r="F824" s="259"/>
      <c r="G824" s="49"/>
      <c r="H824" s="254"/>
      <c r="I824" s="258"/>
      <c r="J824" s="259"/>
      <c r="K824" s="260"/>
      <c r="L824" s="254"/>
      <c r="M824" s="261"/>
      <c r="N824" s="262"/>
      <c r="O824" s="262"/>
    </row>
    <row r="825" spans="1:20" s="263" customFormat="1" ht="19.5" customHeight="1">
      <c r="A825" s="254"/>
      <c r="B825" s="255" t="s">
        <v>925</v>
      </c>
      <c r="C825" s="237" t="s">
        <v>926</v>
      </c>
      <c r="D825" s="257" t="s">
        <v>855</v>
      </c>
      <c r="E825" s="258">
        <v>10</v>
      </c>
      <c r="F825" s="259"/>
      <c r="G825" s="51"/>
      <c r="H825" s="254"/>
      <c r="I825" s="258"/>
      <c r="J825" s="259"/>
      <c r="K825" s="260"/>
      <c r="L825" s="254"/>
      <c r="M825" s="261"/>
      <c r="N825" s="262"/>
      <c r="O825" s="262"/>
    </row>
    <row r="826" spans="1:20" s="263" customFormat="1" ht="19.5" customHeight="1">
      <c r="A826" s="254"/>
      <c r="B826" s="255"/>
      <c r="C826" s="256"/>
      <c r="D826" s="257"/>
      <c r="E826" s="258"/>
      <c r="F826" s="259"/>
      <c r="G826" s="267"/>
      <c r="H826" s="254"/>
      <c r="I826" s="258"/>
      <c r="J826" s="259"/>
      <c r="K826" s="260"/>
      <c r="L826" s="254"/>
      <c r="M826" s="261"/>
      <c r="N826" s="262"/>
      <c r="O826" s="262"/>
    </row>
    <row r="827" spans="1:20" s="256" customFormat="1" ht="21.95" customHeight="1">
      <c r="A827" s="254"/>
      <c r="B827" s="256" t="s">
        <v>973</v>
      </c>
      <c r="D827" s="257"/>
      <c r="G827" s="260"/>
      <c r="K827" s="260"/>
      <c r="M827" s="263"/>
      <c r="N827" s="263"/>
      <c r="O827" s="263"/>
      <c r="P827" s="263"/>
      <c r="Q827" s="263"/>
      <c r="R827" s="263"/>
      <c r="S827" s="263"/>
      <c r="T827" s="263"/>
    </row>
    <row r="828" spans="1:20" s="263" customFormat="1" ht="19.5" customHeight="1">
      <c r="A828" s="273"/>
      <c r="B828" s="255" t="s">
        <v>928</v>
      </c>
      <c r="C828" s="256" t="s">
        <v>974</v>
      </c>
      <c r="D828" s="257" t="s">
        <v>855</v>
      </c>
      <c r="E828" s="258">
        <v>6</v>
      </c>
      <c r="F828" s="259"/>
      <c r="G828" s="49"/>
      <c r="H828" s="254"/>
      <c r="I828" s="258"/>
      <c r="J828" s="259"/>
      <c r="K828" s="260"/>
      <c r="L828" s="254"/>
      <c r="M828" s="261"/>
      <c r="N828" s="262"/>
      <c r="O828" s="262"/>
    </row>
    <row r="829" spans="1:20" s="263" customFormat="1" ht="19.5" customHeight="1">
      <c r="A829" s="254"/>
      <c r="B829" s="255" t="s">
        <v>975</v>
      </c>
      <c r="C829" s="256" t="s">
        <v>976</v>
      </c>
      <c r="D829" s="257" t="s">
        <v>855</v>
      </c>
      <c r="E829" s="258">
        <v>6</v>
      </c>
      <c r="F829" s="259"/>
      <c r="G829" s="49"/>
      <c r="H829" s="254"/>
      <c r="I829" s="258"/>
      <c r="J829" s="259"/>
      <c r="K829" s="260"/>
      <c r="L829" s="254"/>
      <c r="M829" s="261"/>
      <c r="N829" s="262"/>
      <c r="O829" s="262"/>
    </row>
    <row r="830" spans="1:20" s="263" customFormat="1" ht="19.5" customHeight="1">
      <c r="A830" s="254"/>
      <c r="B830" s="255"/>
      <c r="C830" s="256"/>
      <c r="D830" s="257"/>
      <c r="E830" s="258"/>
      <c r="F830" s="259"/>
      <c r="G830" s="260"/>
      <c r="H830" s="256"/>
      <c r="I830" s="258"/>
      <c r="J830" s="259"/>
      <c r="K830" s="5"/>
      <c r="L830" s="254"/>
      <c r="M830" s="261"/>
      <c r="N830" s="262"/>
      <c r="O830" s="262"/>
    </row>
    <row r="831" spans="1:20" s="263" customFormat="1" ht="19.5" customHeight="1">
      <c r="A831" s="254"/>
      <c r="B831" s="255" t="s">
        <v>977</v>
      </c>
      <c r="C831" s="256"/>
      <c r="D831" s="257"/>
      <c r="E831" s="258"/>
      <c r="F831" s="259"/>
      <c r="G831" s="260"/>
      <c r="H831" s="254"/>
      <c r="I831" s="258"/>
      <c r="J831" s="259"/>
      <c r="K831" s="7"/>
      <c r="L831" s="254"/>
      <c r="M831" s="261"/>
      <c r="N831" s="262"/>
      <c r="O831" s="262"/>
    </row>
    <row r="832" spans="1:20" s="263" customFormat="1" ht="19.5" customHeight="1">
      <c r="A832" s="254"/>
      <c r="B832" s="255" t="s">
        <v>913</v>
      </c>
      <c r="C832" s="256" t="s">
        <v>961</v>
      </c>
      <c r="D832" s="257" t="s">
        <v>855</v>
      </c>
      <c r="E832" s="258">
        <v>3</v>
      </c>
      <c r="F832" s="259"/>
      <c r="G832" s="49"/>
      <c r="H832" s="254"/>
      <c r="I832" s="258"/>
      <c r="J832" s="259"/>
      <c r="K832" s="260"/>
      <c r="L832" s="254"/>
      <c r="M832" s="261"/>
      <c r="N832" s="262"/>
      <c r="O832" s="262"/>
    </row>
    <row r="833" spans="1:17" s="263" customFormat="1" ht="19.5" customHeight="1">
      <c r="A833" s="254"/>
      <c r="B833" s="255" t="s">
        <v>917</v>
      </c>
      <c r="C833" s="256" t="s">
        <v>958</v>
      </c>
      <c r="D833" s="257" t="s">
        <v>855</v>
      </c>
      <c r="E833" s="258">
        <v>1</v>
      </c>
      <c r="F833" s="259"/>
      <c r="G833" s="49"/>
      <c r="H833" s="254"/>
      <c r="I833" s="258"/>
      <c r="J833" s="259"/>
      <c r="K833" s="5"/>
      <c r="L833" s="254"/>
      <c r="M833" s="261"/>
      <c r="N833" s="262"/>
      <c r="O833" s="262"/>
    </row>
    <row r="834" spans="1:17" s="263" customFormat="1" ht="19.5" customHeight="1">
      <c r="A834" s="254"/>
      <c r="B834" s="255" t="s">
        <v>921</v>
      </c>
      <c r="C834" s="256" t="s">
        <v>922</v>
      </c>
      <c r="D834" s="257" t="s">
        <v>855</v>
      </c>
      <c r="E834" s="258">
        <v>1</v>
      </c>
      <c r="F834" s="259"/>
      <c r="G834" s="49"/>
      <c r="H834" s="254"/>
      <c r="I834" s="258"/>
      <c r="J834" s="259"/>
      <c r="K834" s="260"/>
      <c r="L834" s="254"/>
      <c r="M834" s="261"/>
      <c r="N834" s="262"/>
      <c r="O834" s="262"/>
    </row>
    <row r="835" spans="1:17" s="263" customFormat="1" ht="19.5" customHeight="1">
      <c r="A835" s="254"/>
      <c r="B835" s="255" t="s">
        <v>978</v>
      </c>
      <c r="C835" s="256" t="s">
        <v>979</v>
      </c>
      <c r="D835" s="257" t="s">
        <v>855</v>
      </c>
      <c r="E835" s="258">
        <v>1</v>
      </c>
      <c r="F835" s="259"/>
      <c r="G835" s="49"/>
      <c r="H835" s="254"/>
      <c r="I835" s="258"/>
      <c r="J835" s="259"/>
      <c r="K835" s="260"/>
      <c r="L835" s="254"/>
      <c r="M835" s="261"/>
      <c r="N835" s="262"/>
      <c r="O835" s="262"/>
    </row>
    <row r="836" spans="1:17" s="263" customFormat="1" ht="19.5" customHeight="1">
      <c r="A836" s="254"/>
      <c r="B836" s="255"/>
      <c r="C836" s="256"/>
      <c r="D836" s="257"/>
      <c r="E836" s="258"/>
      <c r="F836" s="259"/>
      <c r="G836" s="260"/>
      <c r="H836" s="254"/>
      <c r="I836" s="258"/>
      <c r="J836" s="259"/>
      <c r="K836" s="260"/>
      <c r="L836" s="254"/>
      <c r="M836" s="261"/>
      <c r="N836" s="50"/>
      <c r="O836" s="262"/>
    </row>
    <row r="837" spans="1:17" s="263" customFormat="1" ht="19.5" customHeight="1">
      <c r="A837" s="254"/>
      <c r="B837" s="255"/>
      <c r="C837" s="256"/>
      <c r="D837" s="257"/>
      <c r="E837" s="258"/>
      <c r="F837" s="259"/>
      <c r="G837" s="260"/>
      <c r="H837" s="254"/>
      <c r="I837" s="258"/>
      <c r="J837" s="259"/>
      <c r="K837" s="260"/>
      <c r="L837" s="254"/>
      <c r="M837" s="261"/>
      <c r="N837" s="262"/>
      <c r="O837" s="262"/>
    </row>
    <row r="838" spans="1:17" s="263" customFormat="1" ht="19.5" customHeight="1">
      <c r="A838" s="254"/>
      <c r="B838" s="255"/>
      <c r="C838" s="256"/>
      <c r="D838" s="257"/>
      <c r="E838" s="258"/>
      <c r="F838" s="259"/>
      <c r="G838" s="260"/>
      <c r="H838" s="254"/>
      <c r="I838" s="258"/>
      <c r="J838" s="259"/>
      <c r="K838" s="260"/>
      <c r="L838" s="254"/>
      <c r="M838" s="261"/>
      <c r="N838" s="262"/>
      <c r="O838" s="262"/>
    </row>
    <row r="839" spans="1:17" s="263" customFormat="1" ht="19.5" customHeight="1">
      <c r="A839" s="254"/>
      <c r="B839" s="255"/>
      <c r="C839" s="256"/>
      <c r="D839" s="257"/>
      <c r="E839" s="258"/>
      <c r="F839" s="259"/>
      <c r="G839" s="260"/>
      <c r="H839" s="254"/>
      <c r="I839" s="258"/>
      <c r="J839" s="259"/>
      <c r="K839" s="260"/>
      <c r="L839" s="254"/>
      <c r="M839" s="261"/>
      <c r="N839" s="262"/>
      <c r="O839" s="262"/>
    </row>
    <row r="840" spans="1:17" s="263" customFormat="1" ht="19.5" customHeight="1">
      <c r="A840" s="254"/>
      <c r="B840" s="256"/>
      <c r="C840" s="256"/>
      <c r="D840" s="257"/>
      <c r="E840" s="258"/>
      <c r="F840" s="8"/>
      <c r="G840" s="260"/>
      <c r="H840" s="254"/>
      <c r="I840" s="258"/>
      <c r="J840" s="5"/>
      <c r="K840" s="5"/>
      <c r="L840" s="254"/>
      <c r="M840" s="261"/>
      <c r="N840" s="262"/>
      <c r="O840" s="262"/>
    </row>
    <row r="841" spans="1:17" s="263" customFormat="1" ht="19.5" customHeight="1">
      <c r="A841" s="254"/>
      <c r="B841" s="255"/>
      <c r="C841" s="256"/>
      <c r="D841" s="257"/>
      <c r="E841" s="258"/>
      <c r="F841" s="8"/>
      <c r="G841" s="260"/>
      <c r="H841" s="254"/>
      <c r="I841" s="258"/>
      <c r="J841" s="5"/>
      <c r="K841" s="5"/>
      <c r="L841" s="254"/>
      <c r="M841" s="261"/>
      <c r="N841" s="262"/>
      <c r="O841" s="262"/>
    </row>
    <row r="842" spans="1:17" s="263" customFormat="1" ht="19.5" customHeight="1">
      <c r="A842" s="254"/>
      <c r="B842" s="255"/>
      <c r="C842" s="256"/>
      <c r="D842" s="257"/>
      <c r="E842" s="258"/>
      <c r="F842" s="259"/>
      <c r="G842" s="260"/>
      <c r="H842" s="254"/>
      <c r="I842" s="258"/>
      <c r="J842" s="259"/>
      <c r="K842" s="260"/>
      <c r="L842" s="254"/>
      <c r="M842" s="261"/>
      <c r="N842" s="262"/>
      <c r="O842" s="262"/>
    </row>
    <row r="843" spans="1:17" s="263" customFormat="1" ht="19.5" customHeight="1">
      <c r="A843" s="254"/>
      <c r="B843" s="255"/>
      <c r="C843" s="256"/>
      <c r="D843" s="257"/>
      <c r="E843" s="258"/>
      <c r="F843" s="259"/>
      <c r="G843" s="260"/>
      <c r="H843" s="254"/>
      <c r="I843" s="258"/>
      <c r="J843" s="259"/>
      <c r="K843" s="5"/>
      <c r="L843" s="254"/>
      <c r="M843" s="261"/>
      <c r="N843" s="264"/>
      <c r="O843" s="264"/>
      <c r="P843" s="264"/>
      <c r="Q843" s="264"/>
    </row>
    <row r="844" spans="1:17" s="263" customFormat="1" ht="19.5" customHeight="1">
      <c r="A844" s="254"/>
      <c r="B844" s="255"/>
      <c r="C844" s="256"/>
      <c r="D844" s="257"/>
      <c r="E844" s="258"/>
      <c r="F844" s="259"/>
      <c r="G844" s="260"/>
      <c r="H844" s="254"/>
      <c r="I844" s="258"/>
      <c r="J844" s="259"/>
      <c r="K844" s="260"/>
      <c r="L844" s="254"/>
      <c r="M844" s="261"/>
      <c r="N844" s="262"/>
      <c r="O844" s="262"/>
    </row>
    <row r="845" spans="1:17" s="263" customFormat="1" ht="19.5" customHeight="1">
      <c r="A845" s="254"/>
      <c r="B845" s="255"/>
      <c r="C845" s="256"/>
      <c r="D845" s="257"/>
      <c r="E845" s="258"/>
      <c r="F845" s="259"/>
      <c r="G845" s="260"/>
      <c r="H845" s="254"/>
      <c r="I845" s="258"/>
      <c r="J845" s="259"/>
      <c r="K845" s="5"/>
      <c r="L845" s="254"/>
      <c r="M845" s="261"/>
      <c r="N845" s="262"/>
      <c r="O845" s="262"/>
    </row>
    <row r="846" spans="1:17" s="263" customFormat="1" ht="19.5" customHeight="1">
      <c r="A846" s="254"/>
      <c r="B846" s="255"/>
      <c r="C846" s="256"/>
      <c r="D846" s="257"/>
      <c r="E846" s="258"/>
      <c r="F846" s="259"/>
      <c r="G846" s="260"/>
      <c r="H846" s="254"/>
      <c r="I846" s="258"/>
      <c r="J846" s="259"/>
      <c r="K846" s="260"/>
      <c r="L846" s="254"/>
      <c r="M846" s="261"/>
      <c r="N846" s="262"/>
      <c r="O846" s="262"/>
    </row>
    <row r="847" spans="1:17" s="263" customFormat="1" ht="19.5" customHeight="1">
      <c r="A847" s="254"/>
      <c r="B847" s="255"/>
      <c r="C847" s="256"/>
      <c r="D847" s="257"/>
      <c r="E847" s="258"/>
      <c r="F847" s="259"/>
      <c r="G847" s="260"/>
      <c r="H847" s="254"/>
      <c r="I847" s="258"/>
      <c r="J847" s="259"/>
      <c r="K847" s="260"/>
      <c r="L847" s="254"/>
      <c r="M847" s="261"/>
      <c r="N847" s="262"/>
      <c r="O847" s="262"/>
    </row>
    <row r="848" spans="1:17" s="263" customFormat="1" ht="19.5" customHeight="1">
      <c r="A848" s="254"/>
      <c r="B848" s="255"/>
      <c r="C848" s="237"/>
      <c r="D848" s="257"/>
      <c r="E848" s="258"/>
      <c r="F848" s="259"/>
      <c r="G848" s="260"/>
      <c r="H848" s="254"/>
      <c r="I848" s="258"/>
      <c r="J848" s="259"/>
      <c r="K848" s="260"/>
      <c r="L848" s="254"/>
      <c r="M848" s="261"/>
      <c r="N848" s="50"/>
      <c r="O848" s="262"/>
    </row>
    <row r="849" spans="1:20" s="263" customFormat="1" ht="19.5" customHeight="1">
      <c r="A849" s="254"/>
      <c r="B849" s="255"/>
      <c r="C849" s="256"/>
      <c r="D849" s="257"/>
      <c r="E849" s="258"/>
      <c r="F849" s="259"/>
      <c r="G849" s="260"/>
      <c r="H849" s="254"/>
      <c r="I849" s="258"/>
      <c r="J849" s="259"/>
      <c r="K849" s="260"/>
      <c r="L849" s="254"/>
      <c r="M849" s="261"/>
      <c r="N849" s="262"/>
      <c r="O849" s="262"/>
    </row>
    <row r="850" spans="1:20" s="263" customFormat="1" ht="19.5" customHeight="1">
      <c r="A850" s="254"/>
      <c r="B850" s="255"/>
      <c r="C850" s="237"/>
      <c r="D850" s="257"/>
      <c r="E850" s="258"/>
      <c r="F850" s="259"/>
      <c r="G850" s="267"/>
      <c r="H850" s="254"/>
      <c r="I850" s="258"/>
      <c r="J850" s="259"/>
      <c r="K850" s="260"/>
      <c r="L850" s="254"/>
      <c r="M850" s="261"/>
      <c r="N850" s="262"/>
      <c r="O850" s="262"/>
    </row>
    <row r="851" spans="1:20" s="263" customFormat="1" ht="19.5" customHeight="1">
      <c r="A851" s="254"/>
      <c r="B851" s="255" t="s">
        <v>714</v>
      </c>
      <c r="C851" s="256"/>
      <c r="D851" s="257"/>
      <c r="E851" s="258"/>
      <c r="F851" s="259"/>
      <c r="G851" s="267"/>
      <c r="H851" s="254"/>
      <c r="I851" s="258"/>
      <c r="J851" s="259"/>
      <c r="K851" s="260"/>
      <c r="L851" s="254"/>
      <c r="M851" s="261"/>
      <c r="N851" s="262"/>
      <c r="O851" s="262"/>
    </row>
    <row r="852" spans="1:20" s="256" customFormat="1" ht="21.95" customHeight="1">
      <c r="A852" s="254"/>
      <c r="D852" s="257"/>
      <c r="G852" s="260"/>
      <c r="K852" s="260"/>
      <c r="M852" s="263"/>
      <c r="N852" s="263"/>
      <c r="O852" s="263"/>
      <c r="P852" s="263"/>
      <c r="Q852" s="263"/>
      <c r="R852" s="263"/>
      <c r="S852" s="263"/>
      <c r="T852" s="263"/>
    </row>
    <row r="853" spans="1:20" s="263" customFormat="1" ht="19.5" customHeight="1">
      <c r="A853" s="273" t="s">
        <v>901</v>
      </c>
      <c r="B853" s="255" t="s">
        <v>980</v>
      </c>
      <c r="C853" s="256"/>
      <c r="D853" s="257"/>
      <c r="E853" s="258"/>
      <c r="F853" s="259"/>
      <c r="G853" s="260"/>
      <c r="H853" s="254"/>
      <c r="I853" s="258"/>
      <c r="J853" s="259"/>
      <c r="K853" s="260"/>
      <c r="L853" s="254"/>
      <c r="M853" s="261"/>
      <c r="N853" s="262"/>
      <c r="O853" s="262"/>
    </row>
    <row r="854" spans="1:20" s="263" customFormat="1" ht="19.5" customHeight="1">
      <c r="A854" s="254"/>
      <c r="B854" s="255"/>
      <c r="C854" s="256"/>
      <c r="D854" s="257"/>
      <c r="E854" s="258"/>
      <c r="F854" s="259"/>
      <c r="G854" s="260"/>
      <c r="H854" s="254"/>
      <c r="I854" s="258"/>
      <c r="J854" s="259"/>
      <c r="K854" s="260"/>
      <c r="L854" s="254"/>
      <c r="M854" s="261"/>
      <c r="N854" s="262"/>
      <c r="O854" s="262"/>
    </row>
    <row r="855" spans="1:20" s="263" customFormat="1" ht="19.5" customHeight="1">
      <c r="A855" s="254"/>
      <c r="B855" s="255" t="s">
        <v>981</v>
      </c>
      <c r="C855" s="256"/>
      <c r="D855" s="257"/>
      <c r="E855" s="258"/>
      <c r="F855" s="259"/>
      <c r="G855" s="260"/>
      <c r="H855" s="256"/>
      <c r="I855" s="258"/>
      <c r="J855" s="259"/>
      <c r="K855" s="5"/>
      <c r="L855" s="254"/>
      <c r="M855" s="261"/>
      <c r="N855" s="262"/>
      <c r="O855" s="262"/>
    </row>
    <row r="856" spans="1:20" s="263" customFormat="1" ht="19.5" customHeight="1">
      <c r="A856" s="254"/>
      <c r="B856" s="255" t="s">
        <v>982</v>
      </c>
      <c r="C856" s="256"/>
      <c r="D856" s="257" t="s">
        <v>494</v>
      </c>
      <c r="E856" s="258">
        <v>1</v>
      </c>
      <c r="F856" s="259"/>
      <c r="G856" s="260"/>
      <c r="H856" s="254"/>
      <c r="I856" s="258"/>
      <c r="J856" s="259"/>
      <c r="K856" s="7"/>
      <c r="L856" s="254"/>
      <c r="M856" s="261"/>
      <c r="N856" s="262"/>
      <c r="O856" s="262"/>
    </row>
    <row r="857" spans="1:20" s="263" customFormat="1" ht="19.5" customHeight="1">
      <c r="A857" s="254"/>
      <c r="B857" s="255" t="s">
        <v>983</v>
      </c>
      <c r="C857" s="256" t="s">
        <v>984</v>
      </c>
      <c r="D857" s="257" t="s">
        <v>494</v>
      </c>
      <c r="E857" s="258">
        <v>1</v>
      </c>
      <c r="F857" s="259"/>
      <c r="G857" s="260"/>
      <c r="H857" s="254"/>
      <c r="I857" s="258"/>
      <c r="J857" s="259"/>
      <c r="K857" s="260"/>
      <c r="L857" s="254"/>
      <c r="M857" s="261"/>
      <c r="N857" s="262"/>
      <c r="O857" s="262"/>
    </row>
    <row r="858" spans="1:20" s="263" customFormat="1" ht="19.5" customHeight="1">
      <c r="A858" s="254"/>
      <c r="B858" s="255" t="s">
        <v>985</v>
      </c>
      <c r="C858" s="256" t="s">
        <v>986</v>
      </c>
      <c r="D858" s="257" t="s">
        <v>280</v>
      </c>
      <c r="E858" s="258">
        <v>1</v>
      </c>
      <c r="F858" s="259"/>
      <c r="G858" s="260"/>
      <c r="H858" s="254"/>
      <c r="I858" s="258"/>
      <c r="J858" s="259"/>
      <c r="K858" s="5"/>
      <c r="L858" s="254"/>
      <c r="M858" s="261"/>
      <c r="N858" s="262"/>
      <c r="O858" s="262"/>
    </row>
    <row r="859" spans="1:20" s="263" customFormat="1" ht="19.5" customHeight="1">
      <c r="A859" s="254"/>
      <c r="B859" s="255"/>
      <c r="C859" s="256"/>
      <c r="D859" s="257"/>
      <c r="E859" s="258"/>
      <c r="F859" s="259"/>
      <c r="G859" s="260"/>
      <c r="H859" s="254"/>
      <c r="I859" s="258"/>
      <c r="J859" s="259"/>
      <c r="K859" s="260"/>
      <c r="L859" s="254"/>
      <c r="M859" s="261"/>
      <c r="N859" s="262"/>
      <c r="O859" s="262"/>
    </row>
    <row r="860" spans="1:20" s="263" customFormat="1" ht="19.5" customHeight="1">
      <c r="A860" s="254"/>
      <c r="B860" s="255" t="s">
        <v>987</v>
      </c>
      <c r="C860" s="256"/>
      <c r="D860" s="257"/>
      <c r="E860" s="258"/>
      <c r="F860" s="259"/>
      <c r="G860" s="260"/>
      <c r="H860" s="254"/>
      <c r="I860" s="258"/>
      <c r="J860" s="259"/>
      <c r="K860" s="260"/>
      <c r="L860" s="254"/>
      <c r="M860" s="261"/>
      <c r="N860" s="262"/>
      <c r="O860" s="262"/>
    </row>
    <row r="861" spans="1:20" s="263" customFormat="1" ht="19.5" customHeight="1">
      <c r="A861" s="254"/>
      <c r="B861" s="255" t="s">
        <v>988</v>
      </c>
      <c r="C861" s="256" t="s">
        <v>989</v>
      </c>
      <c r="D861" s="257" t="s">
        <v>990</v>
      </c>
      <c r="E861" s="258">
        <v>1</v>
      </c>
      <c r="F861" s="259"/>
      <c r="G861" s="260"/>
      <c r="H861" s="254"/>
      <c r="I861" s="258"/>
      <c r="J861" s="259"/>
      <c r="K861" s="260"/>
      <c r="L861" s="254"/>
      <c r="M861" s="261"/>
      <c r="N861" s="50"/>
      <c r="O861" s="262"/>
    </row>
    <row r="862" spans="1:20" s="263" customFormat="1" ht="19.5" customHeight="1">
      <c r="A862" s="254"/>
      <c r="B862" s="255"/>
      <c r="C862" s="256" t="s">
        <v>991</v>
      </c>
      <c r="D862" s="257"/>
      <c r="E862" s="258"/>
      <c r="F862" s="259"/>
      <c r="G862" s="260"/>
      <c r="H862" s="254"/>
      <c r="I862" s="258"/>
      <c r="J862" s="259"/>
      <c r="K862" s="260"/>
      <c r="L862" s="254"/>
      <c r="M862" s="261"/>
      <c r="N862" s="262"/>
      <c r="O862" s="262"/>
    </row>
    <row r="863" spans="1:20" s="263" customFormat="1" ht="19.5" customHeight="1">
      <c r="A863" s="254"/>
      <c r="B863" s="255"/>
      <c r="C863" s="256"/>
      <c r="D863" s="257"/>
      <c r="E863" s="258"/>
      <c r="F863" s="259"/>
      <c r="G863" s="260"/>
      <c r="H863" s="254"/>
      <c r="I863" s="258"/>
      <c r="J863" s="259"/>
      <c r="K863" s="260"/>
      <c r="L863" s="254"/>
      <c r="M863" s="261"/>
      <c r="N863" s="262"/>
      <c r="O863" s="262"/>
    </row>
    <row r="864" spans="1:20" s="263" customFormat="1" ht="19.5" customHeight="1">
      <c r="A864" s="254"/>
      <c r="B864" s="255" t="s">
        <v>992</v>
      </c>
      <c r="C864" s="256" t="s">
        <v>993</v>
      </c>
      <c r="D864" s="257" t="s">
        <v>990</v>
      </c>
      <c r="E864" s="258">
        <v>1</v>
      </c>
      <c r="F864" s="259"/>
      <c r="G864" s="260"/>
      <c r="H864" s="254"/>
      <c r="I864" s="258"/>
      <c r="J864" s="259"/>
      <c r="K864" s="260"/>
      <c r="L864" s="254"/>
      <c r="M864" s="261"/>
      <c r="N864" s="262"/>
      <c r="O864" s="262"/>
    </row>
    <row r="865" spans="1:20" s="263" customFormat="1" ht="19.5" customHeight="1">
      <c r="A865" s="254"/>
      <c r="B865" s="256"/>
      <c r="C865" s="256" t="s">
        <v>991</v>
      </c>
      <c r="D865" s="257"/>
      <c r="E865" s="258"/>
      <c r="F865" s="8"/>
      <c r="G865" s="260"/>
      <c r="H865" s="254"/>
      <c r="I865" s="258"/>
      <c r="J865" s="5"/>
      <c r="K865" s="5"/>
      <c r="L865" s="254"/>
      <c r="M865" s="261"/>
      <c r="N865" s="262"/>
      <c r="O865" s="262"/>
    </row>
    <row r="866" spans="1:20" s="263" customFormat="1" ht="19.5" customHeight="1">
      <c r="A866" s="254"/>
      <c r="B866" s="255"/>
      <c r="C866" s="256"/>
      <c r="D866" s="257"/>
      <c r="E866" s="258"/>
      <c r="F866" s="8"/>
      <c r="G866" s="260"/>
      <c r="H866" s="254"/>
      <c r="I866" s="258"/>
      <c r="J866" s="5"/>
      <c r="K866" s="5"/>
      <c r="L866" s="254"/>
      <c r="M866" s="261"/>
      <c r="N866" s="262"/>
      <c r="O866" s="262"/>
    </row>
    <row r="867" spans="1:20" s="263" customFormat="1" ht="19.5" customHeight="1">
      <c r="A867" s="254"/>
      <c r="B867" s="255" t="s">
        <v>994</v>
      </c>
      <c r="C867" s="256" t="s">
        <v>995</v>
      </c>
      <c r="D867" s="257" t="s">
        <v>990</v>
      </c>
      <c r="E867" s="258">
        <v>1</v>
      </c>
      <c r="F867" s="259"/>
      <c r="G867" s="260"/>
      <c r="H867" s="254"/>
      <c r="I867" s="258"/>
      <c r="J867" s="259"/>
      <c r="K867" s="260"/>
      <c r="L867" s="254"/>
      <c r="M867" s="261"/>
      <c r="N867" s="262"/>
      <c r="O867" s="262"/>
    </row>
    <row r="868" spans="1:20" s="263" customFormat="1" ht="19.5" customHeight="1">
      <c r="A868" s="254"/>
      <c r="B868" s="255"/>
      <c r="C868" s="256" t="s">
        <v>996</v>
      </c>
      <c r="D868" s="257"/>
      <c r="E868" s="258"/>
      <c r="F868" s="259"/>
      <c r="G868" s="260"/>
      <c r="H868" s="254"/>
      <c r="I868" s="258"/>
      <c r="J868" s="259"/>
      <c r="K868" s="5"/>
      <c r="L868" s="254"/>
      <c r="M868" s="261"/>
      <c r="N868" s="264"/>
      <c r="O868" s="264"/>
      <c r="P868" s="264"/>
      <c r="Q868" s="264"/>
    </row>
    <row r="869" spans="1:20" s="263" customFormat="1" ht="19.5" customHeight="1">
      <c r="A869" s="254"/>
      <c r="B869" s="255"/>
      <c r="C869" s="256" t="s">
        <v>997</v>
      </c>
      <c r="D869" s="257"/>
      <c r="E869" s="258"/>
      <c r="F869" s="259"/>
      <c r="G869" s="260"/>
      <c r="H869" s="254"/>
      <c r="I869" s="258"/>
      <c r="J869" s="259"/>
      <c r="K869" s="260"/>
      <c r="L869" s="254"/>
      <c r="M869" s="261"/>
      <c r="N869" s="262"/>
      <c r="O869" s="262"/>
    </row>
    <row r="870" spans="1:20" s="263" customFormat="1" ht="19.5" customHeight="1">
      <c r="A870" s="254"/>
      <c r="B870" s="255"/>
      <c r="C870" s="256" t="s">
        <v>998</v>
      </c>
      <c r="D870" s="257"/>
      <c r="E870" s="258"/>
      <c r="F870" s="259"/>
      <c r="G870" s="260"/>
      <c r="H870" s="254"/>
      <c r="I870" s="258"/>
      <c r="J870" s="259"/>
      <c r="K870" s="5"/>
      <c r="L870" s="254"/>
      <c r="M870" s="261"/>
      <c r="N870" s="262"/>
      <c r="O870" s="262"/>
    </row>
    <row r="871" spans="1:20" s="263" customFormat="1" ht="19.5" customHeight="1">
      <c r="A871" s="254"/>
      <c r="B871" s="255"/>
      <c r="C871" s="256" t="s">
        <v>999</v>
      </c>
      <c r="D871" s="257"/>
      <c r="E871" s="258"/>
      <c r="F871" s="259"/>
      <c r="G871" s="260"/>
      <c r="H871" s="254"/>
      <c r="I871" s="258"/>
      <c r="J871" s="259"/>
      <c r="K871" s="260"/>
      <c r="L871" s="254"/>
      <c r="M871" s="261"/>
      <c r="N871" s="262"/>
      <c r="O871" s="262"/>
    </row>
    <row r="872" spans="1:20" s="263" customFormat="1" ht="19.5" customHeight="1">
      <c r="A872" s="254"/>
      <c r="B872" s="255"/>
      <c r="C872" s="256" t="s">
        <v>1000</v>
      </c>
      <c r="D872" s="257"/>
      <c r="E872" s="258"/>
      <c r="F872" s="259"/>
      <c r="G872" s="260"/>
      <c r="H872" s="254"/>
      <c r="I872" s="258"/>
      <c r="J872" s="259"/>
      <c r="K872" s="260"/>
      <c r="L872" s="254"/>
      <c r="M872" s="261"/>
      <c r="N872" s="262"/>
      <c r="O872" s="262"/>
    </row>
    <row r="873" spans="1:20" s="263" customFormat="1" ht="19.5" customHeight="1">
      <c r="A873" s="254"/>
      <c r="B873" s="255"/>
      <c r="C873" s="237" t="s">
        <v>1001</v>
      </c>
      <c r="D873" s="257"/>
      <c r="E873" s="258"/>
      <c r="F873" s="259"/>
      <c r="G873" s="260"/>
      <c r="H873" s="254"/>
      <c r="I873" s="258"/>
      <c r="J873" s="259"/>
      <c r="K873" s="260"/>
      <c r="L873" s="254"/>
      <c r="M873" s="261"/>
      <c r="N873" s="50"/>
      <c r="O873" s="262"/>
    </row>
    <row r="874" spans="1:20" s="263" customFormat="1" ht="19.5" customHeight="1">
      <c r="A874" s="254"/>
      <c r="B874" s="255"/>
      <c r="C874" s="256" t="s">
        <v>991</v>
      </c>
      <c r="D874" s="257"/>
      <c r="E874" s="258"/>
      <c r="F874" s="259"/>
      <c r="G874" s="260"/>
      <c r="H874" s="254"/>
      <c r="I874" s="258"/>
      <c r="J874" s="259"/>
      <c r="K874" s="260"/>
      <c r="L874" s="254"/>
      <c r="M874" s="261"/>
      <c r="N874" s="262"/>
      <c r="O874" s="262"/>
    </row>
    <row r="875" spans="1:20" s="263" customFormat="1" ht="19.5" customHeight="1">
      <c r="A875" s="254"/>
      <c r="B875" s="255"/>
      <c r="C875" s="237"/>
      <c r="D875" s="257"/>
      <c r="E875" s="258"/>
      <c r="F875" s="259"/>
      <c r="G875" s="267"/>
      <c r="H875" s="254"/>
      <c r="I875" s="258"/>
      <c r="J875" s="259"/>
      <c r="K875" s="260"/>
      <c r="L875" s="254"/>
      <c r="M875" s="261"/>
      <c r="N875" s="262"/>
      <c r="O875" s="262"/>
    </row>
    <row r="876" spans="1:20" s="263" customFormat="1" ht="19.5" customHeight="1">
      <c r="A876" s="254"/>
      <c r="B876" s="255"/>
      <c r="C876" s="256"/>
      <c r="D876" s="257"/>
      <c r="E876" s="258"/>
      <c r="F876" s="259"/>
      <c r="G876" s="267"/>
      <c r="H876" s="254"/>
      <c r="I876" s="258"/>
      <c r="J876" s="259"/>
      <c r="K876" s="260"/>
      <c r="L876" s="254"/>
      <c r="M876" s="261"/>
      <c r="N876" s="262"/>
      <c r="O876" s="262"/>
    </row>
    <row r="877" spans="1:20" s="256" customFormat="1" ht="21.95" customHeight="1">
      <c r="A877" s="254"/>
      <c r="D877" s="257"/>
      <c r="G877" s="260"/>
      <c r="K877" s="260"/>
      <c r="M877" s="263"/>
      <c r="N877" s="263"/>
      <c r="O877" s="263"/>
      <c r="P877" s="263"/>
      <c r="Q877" s="263"/>
      <c r="R877" s="263"/>
      <c r="S877" s="263"/>
      <c r="T877" s="263"/>
    </row>
    <row r="878" spans="1:20" s="263" customFormat="1" ht="19.5" customHeight="1">
      <c r="A878" s="273"/>
      <c r="B878" s="255" t="s">
        <v>1002</v>
      </c>
      <c r="C878" s="256" t="s">
        <v>1003</v>
      </c>
      <c r="D878" s="257" t="s">
        <v>990</v>
      </c>
      <c r="E878" s="258">
        <v>1</v>
      </c>
      <c r="F878" s="259"/>
      <c r="G878" s="260"/>
      <c r="H878" s="254"/>
      <c r="I878" s="258"/>
      <c r="J878" s="259"/>
      <c r="K878" s="260"/>
      <c r="L878" s="254"/>
      <c r="M878" s="261"/>
      <c r="N878" s="262"/>
      <c r="O878" s="262"/>
    </row>
    <row r="879" spans="1:20" s="263" customFormat="1" ht="19.5" customHeight="1">
      <c r="A879" s="254"/>
      <c r="B879" s="255"/>
      <c r="C879" s="256" t="s">
        <v>1004</v>
      </c>
      <c r="D879" s="257"/>
      <c r="E879" s="258"/>
      <c r="F879" s="259"/>
      <c r="G879" s="260"/>
      <c r="H879" s="254"/>
      <c r="I879" s="258"/>
      <c r="J879" s="259"/>
      <c r="K879" s="260"/>
      <c r="L879" s="254"/>
      <c r="M879" s="261"/>
      <c r="N879" s="262"/>
      <c r="O879" s="262"/>
    </row>
    <row r="880" spans="1:20" s="263" customFormat="1" ht="19.5" customHeight="1">
      <c r="A880" s="254"/>
      <c r="B880" s="255"/>
      <c r="C880" s="256" t="s">
        <v>1005</v>
      </c>
      <c r="D880" s="257"/>
      <c r="E880" s="258"/>
      <c r="F880" s="259"/>
      <c r="G880" s="260"/>
      <c r="H880" s="256"/>
      <c r="I880" s="258"/>
      <c r="J880" s="259"/>
      <c r="K880" s="5"/>
      <c r="L880" s="254"/>
      <c r="M880" s="261"/>
      <c r="N880" s="262"/>
      <c r="O880" s="262"/>
    </row>
    <row r="881" spans="1:17" s="263" customFormat="1" ht="19.5" customHeight="1">
      <c r="A881" s="254"/>
      <c r="B881" s="255"/>
      <c r="C881" s="256" t="s">
        <v>1006</v>
      </c>
      <c r="D881" s="257"/>
      <c r="E881" s="258"/>
      <c r="F881" s="259"/>
      <c r="G881" s="260"/>
      <c r="H881" s="254"/>
      <c r="I881" s="258"/>
      <c r="J881" s="259"/>
      <c r="K881" s="7"/>
      <c r="L881" s="254"/>
      <c r="M881" s="261"/>
      <c r="N881" s="262"/>
      <c r="O881" s="262"/>
    </row>
    <row r="882" spans="1:17" s="263" customFormat="1" ht="19.5" customHeight="1">
      <c r="A882" s="254"/>
      <c r="B882" s="255"/>
      <c r="C882" s="256" t="s">
        <v>991</v>
      </c>
      <c r="D882" s="257"/>
      <c r="E882" s="258"/>
      <c r="F882" s="259"/>
      <c r="G882" s="260"/>
      <c r="H882" s="254"/>
      <c r="I882" s="258"/>
      <c r="J882" s="259"/>
      <c r="K882" s="260"/>
      <c r="L882" s="254"/>
      <c r="M882" s="261"/>
      <c r="N882" s="262"/>
      <c r="O882" s="262"/>
    </row>
    <row r="883" spans="1:17" s="263" customFormat="1" ht="19.5" customHeight="1">
      <c r="A883" s="254"/>
      <c r="B883" s="255"/>
      <c r="C883" s="256"/>
      <c r="D883" s="257"/>
      <c r="E883" s="258"/>
      <c r="F883" s="259"/>
      <c r="G883" s="260"/>
      <c r="H883" s="254"/>
      <c r="I883" s="258"/>
      <c r="J883" s="259"/>
      <c r="K883" s="5"/>
      <c r="L883" s="254"/>
      <c r="M883" s="261"/>
      <c r="N883" s="262"/>
      <c r="O883" s="262"/>
    </row>
    <row r="884" spans="1:17" s="263" customFormat="1" ht="19.5" customHeight="1">
      <c r="A884" s="254"/>
      <c r="B884" s="255"/>
      <c r="C884" s="256"/>
      <c r="D884" s="257"/>
      <c r="E884" s="258"/>
      <c r="F884" s="259"/>
      <c r="G884" s="260"/>
      <c r="H884" s="254"/>
      <c r="I884" s="258"/>
      <c r="J884" s="259"/>
      <c r="K884" s="260"/>
      <c r="L884" s="254"/>
      <c r="M884" s="261"/>
      <c r="N884" s="262"/>
      <c r="O884" s="262"/>
    </row>
    <row r="885" spans="1:17" s="263" customFormat="1" ht="19.5" customHeight="1">
      <c r="A885" s="254"/>
      <c r="B885" s="255"/>
      <c r="C885" s="256"/>
      <c r="D885" s="257"/>
      <c r="E885" s="258"/>
      <c r="F885" s="259"/>
      <c r="G885" s="260"/>
      <c r="H885" s="254"/>
      <c r="I885" s="258"/>
      <c r="J885" s="259"/>
      <c r="K885" s="260"/>
      <c r="L885" s="254"/>
      <c r="M885" s="261"/>
      <c r="N885" s="262"/>
      <c r="O885" s="262"/>
    </row>
    <row r="886" spans="1:17" s="263" customFormat="1" ht="19.5" customHeight="1">
      <c r="A886" s="254"/>
      <c r="B886" s="255"/>
      <c r="C886" s="256"/>
      <c r="D886" s="257"/>
      <c r="E886" s="258"/>
      <c r="F886" s="259"/>
      <c r="G886" s="260"/>
      <c r="H886" s="254"/>
      <c r="I886" s="258"/>
      <c r="J886" s="259"/>
      <c r="K886" s="260"/>
      <c r="L886" s="254"/>
      <c r="M886" s="261"/>
      <c r="N886" s="50"/>
      <c r="O886" s="262"/>
    </row>
    <row r="887" spans="1:17" s="263" customFormat="1" ht="19.5" customHeight="1">
      <c r="A887" s="254"/>
      <c r="B887" s="255"/>
      <c r="C887" s="256"/>
      <c r="D887" s="257"/>
      <c r="E887" s="258"/>
      <c r="F887" s="259"/>
      <c r="G887" s="260"/>
      <c r="H887" s="254"/>
      <c r="I887" s="258"/>
      <c r="J887" s="259"/>
      <c r="K887" s="260"/>
      <c r="L887" s="254"/>
      <c r="M887" s="261"/>
      <c r="N887" s="262"/>
      <c r="O887" s="262"/>
    </row>
    <row r="888" spans="1:17" s="263" customFormat="1" ht="19.5" customHeight="1">
      <c r="A888" s="254"/>
      <c r="B888" s="255"/>
      <c r="C888" s="256"/>
      <c r="D888" s="257"/>
      <c r="E888" s="258"/>
      <c r="F888" s="259"/>
      <c r="G888" s="260"/>
      <c r="H888" s="254"/>
      <c r="I888" s="258"/>
      <c r="J888" s="259"/>
      <c r="K888" s="260"/>
      <c r="L888" s="254"/>
      <c r="M888" s="261"/>
      <c r="N888" s="262"/>
      <c r="O888" s="262"/>
    </row>
    <row r="889" spans="1:17" s="263" customFormat="1" ht="19.5" customHeight="1">
      <c r="A889" s="254"/>
      <c r="B889" s="255"/>
      <c r="C889" s="256"/>
      <c r="D889" s="257"/>
      <c r="E889" s="258"/>
      <c r="F889" s="259"/>
      <c r="G889" s="260"/>
      <c r="H889" s="254"/>
      <c r="I889" s="258"/>
      <c r="J889" s="259"/>
      <c r="K889" s="260"/>
      <c r="L889" s="254"/>
      <c r="M889" s="261"/>
      <c r="N889" s="262"/>
      <c r="O889" s="262"/>
    </row>
    <row r="890" spans="1:17" s="263" customFormat="1" ht="19.5" customHeight="1">
      <c r="A890" s="254"/>
      <c r="B890" s="256"/>
      <c r="C890" s="256"/>
      <c r="D890" s="257"/>
      <c r="E890" s="258"/>
      <c r="F890" s="8"/>
      <c r="G890" s="260"/>
      <c r="H890" s="254"/>
      <c r="I890" s="258"/>
      <c r="J890" s="5"/>
      <c r="K890" s="5"/>
      <c r="L890" s="254"/>
      <c r="M890" s="261"/>
      <c r="N890" s="262"/>
      <c r="O890" s="262"/>
    </row>
    <row r="891" spans="1:17" s="263" customFormat="1" ht="19.5" customHeight="1">
      <c r="A891" s="254"/>
      <c r="B891" s="255"/>
      <c r="C891" s="256"/>
      <c r="D891" s="257"/>
      <c r="E891" s="258"/>
      <c r="F891" s="8"/>
      <c r="G891" s="260"/>
      <c r="H891" s="254"/>
      <c r="I891" s="258"/>
      <c r="J891" s="5"/>
      <c r="K891" s="5"/>
      <c r="L891" s="254"/>
      <c r="M891" s="261"/>
      <c r="N891" s="262"/>
      <c r="O891" s="262"/>
    </row>
    <row r="892" spans="1:17" s="263" customFormat="1" ht="19.5" customHeight="1">
      <c r="A892" s="254"/>
      <c r="B892" s="255"/>
      <c r="C892" s="256"/>
      <c r="D892" s="257"/>
      <c r="E892" s="258"/>
      <c r="F892" s="259"/>
      <c r="G892" s="260"/>
      <c r="H892" s="254"/>
      <c r="I892" s="258"/>
      <c r="J892" s="259"/>
      <c r="K892" s="260"/>
      <c r="L892" s="254"/>
      <c r="M892" s="261"/>
      <c r="N892" s="262"/>
      <c r="O892" s="262"/>
    </row>
    <row r="893" spans="1:17" s="263" customFormat="1" ht="19.5" customHeight="1">
      <c r="A893" s="254"/>
      <c r="B893" s="255"/>
      <c r="C893" s="256"/>
      <c r="D893" s="257"/>
      <c r="E893" s="258"/>
      <c r="F893" s="259"/>
      <c r="G893" s="260"/>
      <c r="H893" s="254"/>
      <c r="I893" s="258"/>
      <c r="J893" s="259"/>
      <c r="K893" s="5"/>
      <c r="L893" s="254"/>
      <c r="M893" s="261"/>
      <c r="N893" s="264"/>
      <c r="O893" s="264"/>
      <c r="P893" s="264"/>
      <c r="Q893" s="264"/>
    </row>
    <row r="894" spans="1:17" s="263" customFormat="1" ht="19.5" customHeight="1">
      <c r="A894" s="254"/>
      <c r="B894" s="255"/>
      <c r="C894" s="256"/>
      <c r="D894" s="257"/>
      <c r="E894" s="258"/>
      <c r="F894" s="259"/>
      <c r="G894" s="260"/>
      <c r="H894" s="254"/>
      <c r="I894" s="258"/>
      <c r="J894" s="259"/>
      <c r="K894" s="260"/>
      <c r="L894" s="254"/>
      <c r="M894" s="261"/>
      <c r="N894" s="262"/>
      <c r="O894" s="262"/>
    </row>
    <row r="895" spans="1:17" s="263" customFormat="1" ht="19.5" customHeight="1">
      <c r="A895" s="254"/>
      <c r="B895" s="255"/>
      <c r="C895" s="256"/>
      <c r="D895" s="257"/>
      <c r="E895" s="258"/>
      <c r="F895" s="259"/>
      <c r="G895" s="260"/>
      <c r="H895" s="254"/>
      <c r="I895" s="258"/>
      <c r="J895" s="259"/>
      <c r="K895" s="5"/>
      <c r="L895" s="254"/>
      <c r="M895" s="261"/>
      <c r="N895" s="262"/>
      <c r="O895" s="262"/>
    </row>
    <row r="896" spans="1:17" s="263" customFormat="1" ht="19.5" customHeight="1">
      <c r="A896" s="254"/>
      <c r="B896" s="255"/>
      <c r="C896" s="256"/>
      <c r="D896" s="257"/>
      <c r="E896" s="258"/>
      <c r="F896" s="259"/>
      <c r="G896" s="260"/>
      <c r="H896" s="254"/>
      <c r="I896" s="258"/>
      <c r="J896" s="259"/>
      <c r="K896" s="260"/>
      <c r="L896" s="254"/>
      <c r="M896" s="261"/>
      <c r="N896" s="262"/>
      <c r="O896" s="262"/>
    </row>
    <row r="897" spans="1:20" s="263" customFormat="1" ht="19.5" customHeight="1">
      <c r="A897" s="254"/>
      <c r="B897" s="255"/>
      <c r="C897" s="256"/>
      <c r="D897" s="257"/>
      <c r="E897" s="258"/>
      <c r="F897" s="259"/>
      <c r="G897" s="260"/>
      <c r="H897" s="254"/>
      <c r="I897" s="258"/>
      <c r="J897" s="259"/>
      <c r="K897" s="260"/>
      <c r="L897" s="254"/>
      <c r="M897" s="261"/>
      <c r="N897" s="262"/>
      <c r="O897" s="262"/>
    </row>
    <row r="898" spans="1:20" s="263" customFormat="1" ht="19.5" customHeight="1">
      <c r="A898" s="254"/>
      <c r="B898" s="255"/>
      <c r="C898" s="237"/>
      <c r="D898" s="257"/>
      <c r="E898" s="258"/>
      <c r="F898" s="259"/>
      <c r="G898" s="260"/>
      <c r="H898" s="254"/>
      <c r="I898" s="258"/>
      <c r="J898" s="259"/>
      <c r="K898" s="260"/>
      <c r="L898" s="254"/>
      <c r="M898" s="261"/>
      <c r="N898" s="50"/>
      <c r="O898" s="262"/>
    </row>
    <row r="899" spans="1:20" s="263" customFormat="1" ht="19.5" customHeight="1">
      <c r="A899" s="254"/>
      <c r="B899" s="255"/>
      <c r="C899" s="256"/>
      <c r="D899" s="257"/>
      <c r="E899" s="258"/>
      <c r="F899" s="259"/>
      <c r="G899" s="260"/>
      <c r="H899" s="254"/>
      <c r="I899" s="258"/>
      <c r="J899" s="259"/>
      <c r="K899" s="260"/>
      <c r="L899" s="254"/>
      <c r="M899" s="261"/>
      <c r="N899" s="262"/>
      <c r="O899" s="262"/>
    </row>
    <row r="900" spans="1:20" s="263" customFormat="1" ht="19.5" customHeight="1">
      <c r="A900" s="254"/>
      <c r="B900" s="255"/>
      <c r="C900" s="237"/>
      <c r="D900" s="257"/>
      <c r="E900" s="258"/>
      <c r="F900" s="259"/>
      <c r="G900" s="267"/>
      <c r="H900" s="254"/>
      <c r="I900" s="258"/>
      <c r="J900" s="259"/>
      <c r="K900" s="260"/>
      <c r="L900" s="254"/>
      <c r="M900" s="261"/>
      <c r="N900" s="262"/>
      <c r="O900" s="262"/>
    </row>
    <row r="901" spans="1:20" s="263" customFormat="1" ht="19.5" customHeight="1">
      <c r="A901" s="254"/>
      <c r="B901" s="255" t="s">
        <v>714</v>
      </c>
      <c r="C901" s="256"/>
      <c r="D901" s="257"/>
      <c r="E901" s="258"/>
      <c r="F901" s="259"/>
      <c r="G901" s="267"/>
      <c r="H901" s="254"/>
      <c r="I901" s="258"/>
      <c r="J901" s="259"/>
      <c r="K901" s="260"/>
      <c r="L901" s="254"/>
      <c r="M901" s="261"/>
      <c r="N901" s="262"/>
      <c r="O901" s="262"/>
    </row>
    <row r="902" spans="1:20" s="256" customFormat="1" ht="21.95" customHeight="1">
      <c r="A902" s="254"/>
      <c r="D902" s="257"/>
      <c r="G902" s="260"/>
      <c r="K902" s="260"/>
      <c r="M902" s="263"/>
      <c r="N902" s="263"/>
      <c r="O902" s="263"/>
      <c r="P902" s="263"/>
      <c r="Q902" s="263"/>
      <c r="R902" s="263"/>
      <c r="S902" s="263"/>
      <c r="T902" s="263"/>
    </row>
    <row r="903" spans="1:20" s="263" customFormat="1" ht="19.5" customHeight="1">
      <c r="A903" s="273" t="s">
        <v>903</v>
      </c>
      <c r="B903" s="255" t="s">
        <v>904</v>
      </c>
      <c r="C903" s="256"/>
      <c r="D903" s="257"/>
      <c r="E903" s="258"/>
      <c r="F903" s="259"/>
      <c r="G903" s="260"/>
      <c r="H903" s="254"/>
      <c r="I903" s="258"/>
      <c r="J903" s="259"/>
      <c r="K903" s="260"/>
      <c r="L903" s="254"/>
      <c r="M903" s="261"/>
      <c r="N903" s="262"/>
      <c r="O903" s="262"/>
    </row>
    <row r="904" spans="1:20" s="263" customFormat="1" ht="19.5" customHeight="1">
      <c r="A904" s="254"/>
      <c r="B904" s="255"/>
      <c r="C904" s="256"/>
      <c r="D904" s="257"/>
      <c r="E904" s="258"/>
      <c r="F904" s="259"/>
      <c r="G904" s="260"/>
      <c r="H904" s="254"/>
      <c r="I904" s="258"/>
      <c r="J904" s="259"/>
      <c r="K904" s="260"/>
      <c r="L904" s="254"/>
      <c r="M904" s="261"/>
      <c r="N904" s="262"/>
      <c r="O904" s="262"/>
    </row>
    <row r="905" spans="1:20" s="263" customFormat="1" ht="19.5" customHeight="1">
      <c r="A905" s="254"/>
      <c r="B905" s="255" t="s">
        <v>904</v>
      </c>
      <c r="C905" s="256"/>
      <c r="D905" s="257" t="s">
        <v>990</v>
      </c>
      <c r="E905" s="258">
        <v>1</v>
      </c>
      <c r="F905" s="259"/>
      <c r="G905" s="260"/>
      <c r="H905" s="254"/>
      <c r="I905" s="258"/>
      <c r="J905" s="259"/>
      <c r="K905" s="5"/>
      <c r="L905" s="254"/>
      <c r="M905" s="261"/>
      <c r="N905" s="262"/>
      <c r="O905" s="262"/>
    </row>
    <row r="906" spans="1:20" s="263" customFormat="1" ht="19.5" customHeight="1">
      <c r="A906" s="254"/>
      <c r="B906" s="255"/>
      <c r="C906" s="256"/>
      <c r="D906" s="257"/>
      <c r="E906" s="258"/>
      <c r="F906" s="259"/>
      <c r="G906" s="260"/>
      <c r="H906" s="254"/>
      <c r="I906" s="258"/>
      <c r="J906" s="259"/>
      <c r="K906" s="7"/>
      <c r="L906" s="254"/>
      <c r="M906" s="261"/>
      <c r="N906" s="262"/>
      <c r="O906" s="262"/>
    </row>
    <row r="907" spans="1:20" s="263" customFormat="1" ht="19.5" customHeight="1">
      <c r="A907" s="254"/>
      <c r="B907" s="255"/>
      <c r="C907" s="256"/>
      <c r="D907" s="257"/>
      <c r="E907" s="258"/>
      <c r="F907" s="259"/>
      <c r="G907" s="260"/>
      <c r="H907" s="254"/>
      <c r="I907" s="258"/>
      <c r="J907" s="259"/>
      <c r="K907" s="260"/>
      <c r="L907" s="254"/>
      <c r="M907" s="261"/>
      <c r="N907" s="262"/>
      <c r="O907" s="262"/>
    </row>
    <row r="908" spans="1:20" s="263" customFormat="1" ht="19.5" customHeight="1">
      <c r="A908" s="254"/>
      <c r="B908" s="255"/>
      <c r="C908" s="256"/>
      <c r="D908" s="257"/>
      <c r="E908" s="258"/>
      <c r="F908" s="259"/>
      <c r="G908" s="260"/>
      <c r="H908" s="254"/>
      <c r="I908" s="258"/>
      <c r="J908" s="259"/>
      <c r="K908" s="5"/>
      <c r="L908" s="254"/>
      <c r="M908" s="261"/>
      <c r="N908" s="262"/>
      <c r="O908" s="262"/>
    </row>
    <row r="909" spans="1:20" s="263" customFormat="1" ht="19.5" customHeight="1">
      <c r="A909" s="254"/>
      <c r="B909" s="255"/>
      <c r="C909" s="256"/>
      <c r="D909" s="257"/>
      <c r="E909" s="258"/>
      <c r="F909" s="259"/>
      <c r="G909" s="260"/>
      <c r="H909" s="254"/>
      <c r="I909" s="258"/>
      <c r="J909" s="259"/>
      <c r="K909" s="260"/>
      <c r="L909" s="254"/>
      <c r="M909" s="261"/>
      <c r="N909" s="262"/>
      <c r="O909" s="262"/>
    </row>
    <row r="910" spans="1:20" s="263" customFormat="1" ht="19.5" customHeight="1">
      <c r="A910" s="254"/>
      <c r="B910" s="255"/>
      <c r="C910" s="256"/>
      <c r="D910" s="257"/>
      <c r="E910" s="258"/>
      <c r="F910" s="259"/>
      <c r="G910" s="260"/>
      <c r="H910" s="254"/>
      <c r="I910" s="258"/>
      <c r="J910" s="259"/>
      <c r="K910" s="260"/>
      <c r="L910" s="254"/>
      <c r="M910" s="261"/>
      <c r="N910" s="262"/>
      <c r="O910" s="262"/>
    </row>
    <row r="911" spans="1:20" s="263" customFormat="1" ht="19.5" customHeight="1">
      <c r="A911" s="254"/>
      <c r="B911" s="255"/>
      <c r="C911" s="256"/>
      <c r="D911" s="257"/>
      <c r="E911" s="258"/>
      <c r="F911" s="259"/>
      <c r="G911" s="260"/>
      <c r="H911" s="254"/>
      <c r="I911" s="258"/>
      <c r="J911" s="259"/>
      <c r="K911" s="260"/>
      <c r="L911" s="254"/>
      <c r="M911" s="261"/>
      <c r="N911" s="50"/>
      <c r="O911" s="262"/>
    </row>
    <row r="912" spans="1:20" s="263" customFormat="1" ht="19.5" customHeight="1">
      <c r="A912" s="254"/>
      <c r="B912" s="255"/>
      <c r="C912" s="256"/>
      <c r="D912" s="257"/>
      <c r="E912" s="258"/>
      <c r="F912" s="259"/>
      <c r="G912" s="260"/>
      <c r="H912" s="254"/>
      <c r="I912" s="258"/>
      <c r="J912" s="259"/>
      <c r="K912" s="260"/>
      <c r="L912" s="254"/>
      <c r="M912" s="261"/>
      <c r="N912" s="262"/>
      <c r="O912" s="262"/>
    </row>
    <row r="913" spans="1:20" s="263" customFormat="1" ht="19.5" customHeight="1">
      <c r="A913" s="254"/>
      <c r="B913" s="255"/>
      <c r="C913" s="256"/>
      <c r="D913" s="257"/>
      <c r="E913" s="258"/>
      <c r="F913" s="259"/>
      <c r="G913" s="260"/>
      <c r="H913" s="254"/>
      <c r="I913" s="258"/>
      <c r="J913" s="259"/>
      <c r="K913" s="260"/>
      <c r="L913" s="254"/>
      <c r="M913" s="261"/>
      <c r="N913" s="262"/>
      <c r="O913" s="262"/>
    </row>
    <row r="914" spans="1:20" s="263" customFormat="1" ht="19.5" customHeight="1">
      <c r="A914" s="254"/>
      <c r="B914" s="255"/>
      <c r="C914" s="256"/>
      <c r="D914" s="257"/>
      <c r="E914" s="258"/>
      <c r="F914" s="259"/>
      <c r="G914" s="260"/>
      <c r="H914" s="254"/>
      <c r="I914" s="258"/>
      <c r="J914" s="259"/>
      <c r="K914" s="260"/>
      <c r="L914" s="254"/>
      <c r="M914" s="261"/>
      <c r="N914" s="262"/>
      <c r="O914" s="262"/>
    </row>
    <row r="915" spans="1:20" s="263" customFormat="1" ht="19.5" customHeight="1">
      <c r="A915" s="254"/>
      <c r="B915" s="256"/>
      <c r="C915" s="256"/>
      <c r="D915" s="257"/>
      <c r="E915" s="258"/>
      <c r="F915" s="8"/>
      <c r="G915" s="260"/>
      <c r="H915" s="254"/>
      <c r="I915" s="258"/>
      <c r="J915" s="5"/>
      <c r="K915" s="5"/>
      <c r="L915" s="254"/>
      <c r="M915" s="261"/>
      <c r="N915" s="262"/>
      <c r="O915" s="262"/>
    </row>
    <row r="916" spans="1:20" s="263" customFormat="1" ht="19.5" customHeight="1">
      <c r="A916" s="254"/>
      <c r="B916" s="255"/>
      <c r="C916" s="256"/>
      <c r="D916" s="257"/>
      <c r="E916" s="258"/>
      <c r="F916" s="8"/>
      <c r="G916" s="260"/>
      <c r="H916" s="254"/>
      <c r="I916" s="258"/>
      <c r="J916" s="5"/>
      <c r="K916" s="5"/>
      <c r="L916" s="254"/>
      <c r="M916" s="261"/>
      <c r="N916" s="262"/>
      <c r="O916" s="262"/>
    </row>
    <row r="917" spans="1:20" s="263" customFormat="1" ht="19.5" customHeight="1">
      <c r="A917" s="254"/>
      <c r="B917" s="255"/>
      <c r="C917" s="256"/>
      <c r="D917" s="257"/>
      <c r="E917" s="258"/>
      <c r="F917" s="259"/>
      <c r="G917" s="260"/>
      <c r="H917" s="254"/>
      <c r="I917" s="258"/>
      <c r="J917" s="259"/>
      <c r="K917" s="260"/>
      <c r="L917" s="254"/>
      <c r="M917" s="261"/>
      <c r="N917" s="262"/>
      <c r="O917" s="262"/>
    </row>
    <row r="918" spans="1:20" s="263" customFormat="1" ht="19.5" customHeight="1">
      <c r="A918" s="254"/>
      <c r="B918" s="255"/>
      <c r="C918" s="256"/>
      <c r="D918" s="257"/>
      <c r="E918" s="258"/>
      <c r="F918" s="259"/>
      <c r="G918" s="260"/>
      <c r="H918" s="254"/>
      <c r="I918" s="258"/>
      <c r="J918" s="259"/>
      <c r="K918" s="5"/>
      <c r="L918" s="254"/>
      <c r="M918" s="261"/>
      <c r="N918" s="264"/>
      <c r="O918" s="264"/>
      <c r="P918" s="264"/>
      <c r="Q918" s="264"/>
    </row>
    <row r="919" spans="1:20" s="263" customFormat="1" ht="19.5" customHeight="1">
      <c r="A919" s="254"/>
      <c r="B919" s="255"/>
      <c r="C919" s="256"/>
      <c r="D919" s="257"/>
      <c r="E919" s="258"/>
      <c r="F919" s="259"/>
      <c r="G919" s="260"/>
      <c r="H919" s="254"/>
      <c r="I919" s="258"/>
      <c r="J919" s="259"/>
      <c r="K919" s="260"/>
      <c r="L919" s="254"/>
      <c r="M919" s="261"/>
      <c r="N919" s="262"/>
      <c r="O919" s="262"/>
    </row>
    <row r="920" spans="1:20" s="263" customFormat="1" ht="19.5" customHeight="1">
      <c r="A920" s="254"/>
      <c r="B920" s="255"/>
      <c r="C920" s="256"/>
      <c r="D920" s="257"/>
      <c r="E920" s="258"/>
      <c r="F920" s="259"/>
      <c r="G920" s="260"/>
      <c r="H920" s="254"/>
      <c r="I920" s="258"/>
      <c r="J920" s="259"/>
      <c r="K920" s="5"/>
      <c r="L920" s="254"/>
      <c r="M920" s="261"/>
      <c r="N920" s="262"/>
      <c r="O920" s="262"/>
    </row>
    <row r="921" spans="1:20" s="263" customFormat="1" ht="19.5" customHeight="1">
      <c r="A921" s="254"/>
      <c r="B921" s="255"/>
      <c r="C921" s="256"/>
      <c r="D921" s="257"/>
      <c r="E921" s="258"/>
      <c r="F921" s="259"/>
      <c r="G921" s="260"/>
      <c r="H921" s="254"/>
      <c r="I921" s="258"/>
      <c r="J921" s="259"/>
      <c r="K921" s="260"/>
      <c r="L921" s="254"/>
      <c r="M921" s="261"/>
      <c r="N921" s="262"/>
      <c r="O921" s="262"/>
    </row>
    <row r="922" spans="1:20" s="263" customFormat="1" ht="19.5" customHeight="1">
      <c r="A922" s="254"/>
      <c r="B922" s="255"/>
      <c r="C922" s="256"/>
      <c r="D922" s="257"/>
      <c r="E922" s="258"/>
      <c r="F922" s="259"/>
      <c r="G922" s="260"/>
      <c r="H922" s="254"/>
      <c r="I922" s="258"/>
      <c r="J922" s="259"/>
      <c r="K922" s="260"/>
      <c r="L922" s="254"/>
      <c r="M922" s="261"/>
      <c r="N922" s="262"/>
      <c r="O922" s="262"/>
    </row>
    <row r="923" spans="1:20" s="263" customFormat="1" ht="19.5" customHeight="1">
      <c r="A923" s="254"/>
      <c r="B923" s="255"/>
      <c r="C923" s="237"/>
      <c r="D923" s="257"/>
      <c r="E923" s="258"/>
      <c r="F923" s="259"/>
      <c r="G923" s="260"/>
      <c r="H923" s="254"/>
      <c r="I923" s="258"/>
      <c r="J923" s="259"/>
      <c r="K923" s="260"/>
      <c r="L923" s="254"/>
      <c r="M923" s="261"/>
      <c r="N923" s="50"/>
      <c r="O923" s="262"/>
    </row>
    <row r="924" spans="1:20" s="263" customFormat="1" ht="19.5" customHeight="1">
      <c r="A924" s="254"/>
      <c r="B924" s="255"/>
      <c r="C924" s="256"/>
      <c r="D924" s="257"/>
      <c r="E924" s="258"/>
      <c r="F924" s="259"/>
      <c r="G924" s="260"/>
      <c r="H924" s="254"/>
      <c r="I924" s="258"/>
      <c r="J924" s="259"/>
      <c r="K924" s="260"/>
      <c r="L924" s="254"/>
      <c r="M924" s="261"/>
      <c r="N924" s="262"/>
      <c r="O924" s="262"/>
    </row>
    <row r="925" spans="1:20" s="263" customFormat="1" ht="19.5" customHeight="1">
      <c r="A925" s="254"/>
      <c r="B925" s="255"/>
      <c r="C925" s="237"/>
      <c r="D925" s="257"/>
      <c r="E925" s="258"/>
      <c r="F925" s="259"/>
      <c r="G925" s="267"/>
      <c r="H925" s="254"/>
      <c r="I925" s="258"/>
      <c r="J925" s="259"/>
      <c r="K925" s="260"/>
      <c r="L925" s="254"/>
      <c r="M925" s="261"/>
      <c r="N925" s="262"/>
      <c r="O925" s="262"/>
    </row>
    <row r="926" spans="1:20" s="263" customFormat="1" ht="19.5" customHeight="1">
      <c r="A926" s="254"/>
      <c r="B926" s="255" t="s">
        <v>714</v>
      </c>
      <c r="C926" s="256"/>
      <c r="D926" s="257"/>
      <c r="E926" s="258"/>
      <c r="F926" s="259"/>
      <c r="G926" s="267"/>
      <c r="H926" s="254"/>
      <c r="I926" s="258"/>
      <c r="J926" s="259"/>
      <c r="K926" s="260"/>
      <c r="L926" s="254"/>
      <c r="M926" s="261"/>
      <c r="N926" s="262"/>
      <c r="O926" s="262"/>
    </row>
    <row r="927" spans="1:20" s="256" customFormat="1" ht="21.95" customHeight="1">
      <c r="A927" s="254"/>
      <c r="D927" s="257"/>
      <c r="G927" s="260"/>
      <c r="K927" s="260"/>
      <c r="M927" s="263"/>
      <c r="N927" s="263"/>
      <c r="O927" s="263"/>
      <c r="P927" s="263"/>
      <c r="Q927" s="263"/>
      <c r="R927" s="263"/>
      <c r="S927" s="263"/>
      <c r="T927" s="263"/>
    </row>
    <row r="928" spans="1:20" s="263" customFormat="1" ht="19.5" customHeight="1">
      <c r="A928" s="273" t="s">
        <v>905</v>
      </c>
      <c r="B928" s="255" t="s">
        <v>906</v>
      </c>
      <c r="C928" s="256"/>
      <c r="D928" s="257"/>
      <c r="E928" s="258"/>
      <c r="F928" s="259"/>
      <c r="G928" s="260"/>
      <c r="H928" s="254"/>
      <c r="I928" s="258"/>
      <c r="J928" s="259"/>
      <c r="K928" s="260"/>
      <c r="L928" s="254"/>
      <c r="M928" s="261"/>
      <c r="N928" s="262"/>
      <c r="O928" s="262"/>
    </row>
    <row r="929" spans="1:17" s="263" customFormat="1" ht="19.5" customHeight="1">
      <c r="A929" s="254"/>
      <c r="B929" s="255"/>
      <c r="C929" s="256"/>
      <c r="D929" s="257"/>
      <c r="E929" s="258"/>
      <c r="F929" s="259"/>
      <c r="G929" s="260"/>
      <c r="H929" s="254"/>
      <c r="I929" s="258"/>
      <c r="J929" s="259"/>
      <c r="K929" s="260"/>
      <c r="L929" s="254"/>
      <c r="M929" s="261"/>
      <c r="N929" s="262"/>
      <c r="O929" s="262"/>
    </row>
    <row r="930" spans="1:17" s="263" customFormat="1" ht="19.5" customHeight="1">
      <c r="A930" s="254"/>
      <c r="B930" s="255" t="s">
        <v>1007</v>
      </c>
      <c r="C930" s="256"/>
      <c r="D930" s="257" t="s">
        <v>990</v>
      </c>
      <c r="E930" s="258">
        <v>1</v>
      </c>
      <c r="F930" s="259"/>
      <c r="G930" s="260"/>
      <c r="H930" s="254"/>
      <c r="I930" s="258"/>
      <c r="J930" s="259"/>
      <c r="K930" s="5"/>
      <c r="L930" s="254"/>
      <c r="M930" s="261"/>
      <c r="N930" s="262"/>
      <c r="O930" s="262"/>
    </row>
    <row r="931" spans="1:17" s="263" customFormat="1" ht="19.5" customHeight="1">
      <c r="A931" s="254"/>
      <c r="B931" s="255"/>
      <c r="C931" s="256"/>
      <c r="D931" s="257"/>
      <c r="E931" s="258"/>
      <c r="F931" s="259"/>
      <c r="G931" s="260"/>
      <c r="H931" s="254"/>
      <c r="I931" s="258"/>
      <c r="J931" s="259"/>
      <c r="K931" s="7"/>
      <c r="L931" s="254"/>
      <c r="M931" s="261"/>
      <c r="N931" s="262"/>
      <c r="O931" s="262"/>
    </row>
    <row r="932" spans="1:17" s="263" customFormat="1" ht="19.5" customHeight="1">
      <c r="A932" s="254"/>
      <c r="B932" s="255"/>
      <c r="C932" s="256"/>
      <c r="D932" s="257"/>
      <c r="E932" s="258"/>
      <c r="F932" s="259"/>
      <c r="G932" s="260"/>
      <c r="H932" s="254"/>
      <c r="I932" s="258"/>
      <c r="J932" s="259"/>
      <c r="K932" s="260"/>
      <c r="L932" s="254"/>
      <c r="M932" s="261"/>
      <c r="N932" s="262"/>
      <c r="O932" s="262"/>
    </row>
    <row r="933" spans="1:17" s="263" customFormat="1" ht="19.5" customHeight="1">
      <c r="A933" s="254"/>
      <c r="B933" s="255"/>
      <c r="C933" s="256"/>
      <c r="D933" s="257"/>
      <c r="E933" s="258"/>
      <c r="F933" s="259"/>
      <c r="G933" s="260"/>
      <c r="H933" s="254"/>
      <c r="I933" s="258"/>
      <c r="J933" s="259"/>
      <c r="K933" s="5"/>
      <c r="L933" s="254"/>
      <c r="M933" s="261"/>
      <c r="N933" s="262"/>
      <c r="O933" s="262"/>
    </row>
    <row r="934" spans="1:17" s="263" customFormat="1" ht="19.5" customHeight="1">
      <c r="A934" s="254"/>
      <c r="B934" s="255"/>
      <c r="C934" s="256"/>
      <c r="D934" s="257"/>
      <c r="E934" s="258"/>
      <c r="F934" s="259"/>
      <c r="G934" s="260"/>
      <c r="H934" s="254"/>
      <c r="I934" s="258"/>
      <c r="J934" s="259"/>
      <c r="K934" s="260"/>
      <c r="L934" s="254"/>
      <c r="M934" s="261"/>
      <c r="N934" s="262"/>
      <c r="O934" s="262"/>
    </row>
    <row r="935" spans="1:17" s="263" customFormat="1" ht="19.5" customHeight="1">
      <c r="A935" s="254"/>
      <c r="B935" s="255"/>
      <c r="C935" s="256"/>
      <c r="D935" s="257"/>
      <c r="E935" s="258"/>
      <c r="F935" s="259"/>
      <c r="G935" s="260"/>
      <c r="H935" s="254"/>
      <c r="I935" s="258"/>
      <c r="J935" s="259"/>
      <c r="K935" s="260"/>
      <c r="L935" s="254"/>
      <c r="M935" s="261"/>
      <c r="N935" s="262"/>
      <c r="O935" s="262"/>
    </row>
    <row r="936" spans="1:17" s="263" customFormat="1" ht="19.5" customHeight="1">
      <c r="A936" s="254"/>
      <c r="B936" s="255"/>
      <c r="C936" s="256"/>
      <c r="D936" s="257"/>
      <c r="E936" s="258"/>
      <c r="F936" s="259"/>
      <c r="G936" s="260"/>
      <c r="H936" s="254"/>
      <c r="I936" s="258"/>
      <c r="J936" s="259"/>
      <c r="K936" s="260"/>
      <c r="L936" s="254"/>
      <c r="M936" s="261"/>
      <c r="N936" s="50"/>
      <c r="O936" s="262"/>
    </row>
    <row r="937" spans="1:17" s="263" customFormat="1" ht="19.5" customHeight="1">
      <c r="A937" s="254"/>
      <c r="B937" s="255"/>
      <c r="C937" s="256"/>
      <c r="D937" s="257"/>
      <c r="E937" s="258"/>
      <c r="F937" s="259"/>
      <c r="G937" s="260"/>
      <c r="H937" s="254"/>
      <c r="I937" s="258"/>
      <c r="J937" s="259"/>
      <c r="K937" s="260"/>
      <c r="L937" s="254"/>
      <c r="M937" s="261"/>
      <c r="N937" s="262"/>
      <c r="O937" s="262"/>
    </row>
    <row r="938" spans="1:17" s="263" customFormat="1" ht="19.5" customHeight="1">
      <c r="A938" s="254"/>
      <c r="B938" s="255"/>
      <c r="C938" s="256"/>
      <c r="D938" s="257"/>
      <c r="E938" s="258"/>
      <c r="F938" s="259"/>
      <c r="G938" s="260"/>
      <c r="H938" s="254"/>
      <c r="I938" s="258"/>
      <c r="J938" s="259"/>
      <c r="K938" s="260"/>
      <c r="L938" s="254"/>
      <c r="M938" s="261"/>
      <c r="N938" s="262"/>
      <c r="O938" s="262"/>
    </row>
    <row r="939" spans="1:17" s="263" customFormat="1" ht="19.5" customHeight="1">
      <c r="A939" s="254"/>
      <c r="B939" s="255"/>
      <c r="C939" s="256"/>
      <c r="D939" s="257"/>
      <c r="E939" s="258"/>
      <c r="F939" s="259"/>
      <c r="G939" s="260"/>
      <c r="H939" s="254"/>
      <c r="I939" s="258"/>
      <c r="J939" s="259"/>
      <c r="K939" s="260"/>
      <c r="L939" s="254"/>
      <c r="M939" s="261"/>
      <c r="N939" s="262"/>
      <c r="O939" s="262"/>
    </row>
    <row r="940" spans="1:17" s="263" customFormat="1" ht="19.5" customHeight="1">
      <c r="A940" s="254"/>
      <c r="B940" s="256"/>
      <c r="C940" s="256"/>
      <c r="D940" s="257"/>
      <c r="E940" s="258"/>
      <c r="F940" s="8"/>
      <c r="G940" s="260"/>
      <c r="H940" s="254"/>
      <c r="I940" s="258"/>
      <c r="J940" s="5"/>
      <c r="K940" s="5"/>
      <c r="L940" s="254"/>
      <c r="M940" s="261"/>
      <c r="N940" s="262"/>
      <c r="O940" s="262"/>
    </row>
    <row r="941" spans="1:17" s="263" customFormat="1" ht="19.5" customHeight="1">
      <c r="A941" s="254"/>
      <c r="B941" s="255"/>
      <c r="C941" s="256"/>
      <c r="D941" s="257"/>
      <c r="E941" s="258"/>
      <c r="F941" s="8"/>
      <c r="G941" s="260"/>
      <c r="H941" s="254"/>
      <c r="I941" s="258"/>
      <c r="J941" s="5"/>
      <c r="K941" s="5"/>
      <c r="L941" s="254"/>
      <c r="M941" s="261"/>
      <c r="N941" s="262"/>
      <c r="O941" s="262"/>
    </row>
    <row r="942" spans="1:17" s="263" customFormat="1" ht="19.5" customHeight="1">
      <c r="A942" s="254"/>
      <c r="B942" s="255"/>
      <c r="C942" s="256"/>
      <c r="D942" s="257"/>
      <c r="E942" s="258"/>
      <c r="F942" s="259"/>
      <c r="G942" s="260"/>
      <c r="H942" s="254"/>
      <c r="I942" s="258"/>
      <c r="J942" s="259"/>
      <c r="K942" s="260"/>
      <c r="L942" s="254"/>
      <c r="M942" s="261"/>
      <c r="N942" s="262"/>
      <c r="O942" s="262"/>
    </row>
    <row r="943" spans="1:17" s="263" customFormat="1" ht="19.5" customHeight="1">
      <c r="A943" s="254"/>
      <c r="B943" s="255"/>
      <c r="C943" s="256"/>
      <c r="D943" s="257"/>
      <c r="E943" s="258"/>
      <c r="F943" s="259"/>
      <c r="G943" s="260"/>
      <c r="H943" s="254"/>
      <c r="I943" s="258"/>
      <c r="J943" s="259"/>
      <c r="K943" s="5"/>
      <c r="L943" s="254"/>
      <c r="M943" s="261"/>
      <c r="N943" s="264"/>
      <c r="O943" s="264"/>
      <c r="P943" s="264"/>
      <c r="Q943" s="264"/>
    </row>
    <row r="944" spans="1:17" s="263" customFormat="1" ht="19.5" customHeight="1">
      <c r="A944" s="254"/>
      <c r="B944" s="255"/>
      <c r="C944" s="256"/>
      <c r="D944" s="257"/>
      <c r="E944" s="258"/>
      <c r="F944" s="259"/>
      <c r="G944" s="260"/>
      <c r="H944" s="254"/>
      <c r="I944" s="258"/>
      <c r="J944" s="259"/>
      <c r="K944" s="260"/>
      <c r="L944" s="254"/>
      <c r="M944" s="261"/>
      <c r="N944" s="262"/>
      <c r="O944" s="262"/>
    </row>
    <row r="945" spans="1:20" s="263" customFormat="1" ht="19.5" customHeight="1">
      <c r="A945" s="254"/>
      <c r="B945" s="255"/>
      <c r="C945" s="256"/>
      <c r="D945" s="257"/>
      <c r="E945" s="258"/>
      <c r="F945" s="259"/>
      <c r="G945" s="260"/>
      <c r="H945" s="254"/>
      <c r="I945" s="258"/>
      <c r="J945" s="259"/>
      <c r="K945" s="5"/>
      <c r="L945" s="254"/>
      <c r="M945" s="261"/>
      <c r="N945" s="262"/>
      <c r="O945" s="262"/>
    </row>
    <row r="946" spans="1:20" s="263" customFormat="1" ht="19.5" customHeight="1">
      <c r="A946" s="254"/>
      <c r="B946" s="255"/>
      <c r="C946" s="256"/>
      <c r="D946" s="257"/>
      <c r="E946" s="258"/>
      <c r="F946" s="259"/>
      <c r="G946" s="260"/>
      <c r="H946" s="254"/>
      <c r="I946" s="258"/>
      <c r="J946" s="259"/>
      <c r="K946" s="260"/>
      <c r="L946" s="254"/>
      <c r="M946" s="261"/>
      <c r="N946" s="262"/>
      <c r="O946" s="262"/>
    </row>
    <row r="947" spans="1:20" s="263" customFormat="1" ht="19.5" customHeight="1">
      <c r="A947" s="254"/>
      <c r="B947" s="255"/>
      <c r="C947" s="256"/>
      <c r="D947" s="257"/>
      <c r="E947" s="258"/>
      <c r="F947" s="259"/>
      <c r="G947" s="260"/>
      <c r="H947" s="254"/>
      <c r="I947" s="258"/>
      <c r="J947" s="259"/>
      <c r="K947" s="260"/>
      <c r="L947" s="254"/>
      <c r="M947" s="261"/>
      <c r="N947" s="262"/>
      <c r="O947" s="262"/>
    </row>
    <row r="948" spans="1:20" s="263" customFormat="1" ht="19.5" customHeight="1">
      <c r="A948" s="254"/>
      <c r="B948" s="255"/>
      <c r="C948" s="237"/>
      <c r="D948" s="257"/>
      <c r="E948" s="258"/>
      <c r="F948" s="259"/>
      <c r="G948" s="260"/>
      <c r="H948" s="254"/>
      <c r="I948" s="258"/>
      <c r="J948" s="259"/>
      <c r="K948" s="260"/>
      <c r="L948" s="254"/>
      <c r="M948" s="261"/>
      <c r="N948" s="50"/>
      <c r="O948" s="262"/>
    </row>
    <row r="949" spans="1:20" s="263" customFormat="1" ht="19.5" customHeight="1">
      <c r="A949" s="254"/>
      <c r="B949" s="255"/>
      <c r="C949" s="256"/>
      <c r="D949" s="257"/>
      <c r="E949" s="258"/>
      <c r="F949" s="259"/>
      <c r="G949" s="260"/>
      <c r="H949" s="254"/>
      <c r="I949" s="258"/>
      <c r="J949" s="259"/>
      <c r="K949" s="260"/>
      <c r="L949" s="254"/>
      <c r="M949" s="261"/>
      <c r="N949" s="262"/>
      <c r="O949" s="262"/>
    </row>
    <row r="950" spans="1:20" s="263" customFormat="1" ht="19.5" customHeight="1">
      <c r="A950" s="254"/>
      <c r="B950" s="255"/>
      <c r="C950" s="237"/>
      <c r="D950" s="257"/>
      <c r="E950" s="258"/>
      <c r="F950" s="259"/>
      <c r="G950" s="267"/>
      <c r="H950" s="254"/>
      <c r="I950" s="258"/>
      <c r="J950" s="259"/>
      <c r="K950" s="260"/>
      <c r="L950" s="254"/>
      <c r="M950" s="261"/>
      <c r="N950" s="262"/>
      <c r="O950" s="262"/>
    </row>
    <row r="951" spans="1:20" s="263" customFormat="1" ht="19.5" customHeight="1">
      <c r="A951" s="254"/>
      <c r="B951" s="255" t="s">
        <v>714</v>
      </c>
      <c r="C951" s="256"/>
      <c r="D951" s="257"/>
      <c r="E951" s="258"/>
      <c r="F951" s="259"/>
      <c r="G951" s="267"/>
      <c r="H951" s="254"/>
      <c r="I951" s="258"/>
      <c r="J951" s="259"/>
      <c r="K951" s="260"/>
      <c r="L951" s="254"/>
      <c r="M951" s="261"/>
      <c r="N951" s="262"/>
      <c r="O951" s="262"/>
    </row>
    <row r="952" spans="1:20" s="256" customFormat="1" ht="21.95" customHeight="1">
      <c r="A952" s="254"/>
      <c r="D952" s="257"/>
      <c r="G952" s="260"/>
      <c r="K952" s="260"/>
      <c r="M952" s="263"/>
      <c r="N952" s="263"/>
      <c r="O952" s="263"/>
      <c r="P952" s="263"/>
      <c r="Q952" s="263"/>
      <c r="R952" s="263"/>
      <c r="S952" s="263"/>
      <c r="T952" s="263"/>
    </row>
    <row r="953" spans="1:20" s="263" customFormat="1" ht="19.5" customHeight="1">
      <c r="A953" s="273" t="s">
        <v>907</v>
      </c>
      <c r="B953" s="255" t="s">
        <v>908</v>
      </c>
      <c r="C953" s="256"/>
      <c r="D953" s="257"/>
      <c r="E953" s="258"/>
      <c r="F953" s="259"/>
      <c r="G953" s="260"/>
      <c r="H953" s="254"/>
      <c r="I953" s="258"/>
      <c r="J953" s="259"/>
      <c r="K953" s="260"/>
      <c r="L953" s="254"/>
      <c r="M953" s="261"/>
      <c r="N953" s="262"/>
      <c r="O953" s="262"/>
    </row>
    <row r="954" spans="1:20" s="263" customFormat="1" ht="19.5" customHeight="1">
      <c r="A954" s="254"/>
      <c r="B954" s="255"/>
      <c r="C954" s="256"/>
      <c r="D954" s="257"/>
      <c r="E954" s="258"/>
      <c r="F954" s="259"/>
      <c r="G954" s="260"/>
      <c r="H954" s="254"/>
      <c r="I954" s="258"/>
      <c r="J954" s="259"/>
      <c r="K954" s="260"/>
      <c r="L954" s="254"/>
      <c r="M954" s="261"/>
      <c r="N954" s="262"/>
      <c r="O954" s="262"/>
    </row>
    <row r="955" spans="1:20" s="263" customFormat="1" ht="19.5" customHeight="1">
      <c r="A955" s="254"/>
      <c r="B955" s="255" t="s">
        <v>1008</v>
      </c>
      <c r="C955" s="256"/>
      <c r="D955" s="257"/>
      <c r="E955" s="258"/>
      <c r="F955" s="259"/>
      <c r="G955" s="260"/>
      <c r="H955" s="256"/>
      <c r="I955" s="258"/>
      <c r="J955" s="259"/>
      <c r="K955" s="5"/>
      <c r="L955" s="254"/>
      <c r="M955" s="261"/>
      <c r="N955" s="262"/>
      <c r="O955" s="262"/>
    </row>
    <row r="956" spans="1:20" s="263" customFormat="1" ht="19.5" customHeight="1">
      <c r="A956" s="254"/>
      <c r="B956" s="255" t="s">
        <v>1009</v>
      </c>
      <c r="C956" s="256" t="s">
        <v>1010</v>
      </c>
      <c r="D956" s="257" t="s">
        <v>59</v>
      </c>
      <c r="E956" s="258">
        <v>23</v>
      </c>
      <c r="F956" s="259"/>
      <c r="G956" s="260"/>
      <c r="H956" s="254"/>
      <c r="I956" s="258"/>
      <c r="J956" s="259"/>
      <c r="K956" s="7"/>
      <c r="L956" s="254"/>
      <c r="M956" s="261"/>
      <c r="N956" s="262"/>
      <c r="O956" s="262"/>
    </row>
    <row r="957" spans="1:20" s="263" customFormat="1" ht="19.5" customHeight="1">
      <c r="A957" s="254"/>
      <c r="B957" s="255" t="s">
        <v>1009</v>
      </c>
      <c r="C957" s="256" t="s">
        <v>1011</v>
      </c>
      <c r="D957" s="257" t="s">
        <v>59</v>
      </c>
      <c r="E957" s="258">
        <v>71</v>
      </c>
      <c r="F957" s="259"/>
      <c r="G957" s="260"/>
      <c r="H957" s="254"/>
      <c r="I957" s="258"/>
      <c r="J957" s="259"/>
      <c r="K957" s="260"/>
      <c r="L957" s="254"/>
      <c r="M957" s="261"/>
      <c r="N957" s="262"/>
      <c r="O957" s="262"/>
    </row>
    <row r="958" spans="1:20" s="263" customFormat="1" ht="19.5" customHeight="1">
      <c r="A958" s="254"/>
      <c r="B958" s="255" t="s">
        <v>1009</v>
      </c>
      <c r="C958" s="256" t="s">
        <v>1012</v>
      </c>
      <c r="D958" s="257" t="s">
        <v>59</v>
      </c>
      <c r="E958" s="258">
        <v>15</v>
      </c>
      <c r="F958" s="259"/>
      <c r="G958" s="260"/>
      <c r="H958" s="254"/>
      <c r="I958" s="258"/>
      <c r="J958" s="259"/>
      <c r="K958" s="5"/>
      <c r="L958" s="254"/>
      <c r="M958" s="261"/>
      <c r="N958" s="262"/>
      <c r="O958" s="262"/>
    </row>
    <row r="959" spans="1:20" s="263" customFormat="1" ht="19.5" customHeight="1">
      <c r="A959" s="254"/>
      <c r="B959" s="255" t="s">
        <v>1009</v>
      </c>
      <c r="C959" s="256" t="s">
        <v>1013</v>
      </c>
      <c r="D959" s="257" t="s">
        <v>59</v>
      </c>
      <c r="E959" s="258">
        <v>96</v>
      </c>
      <c r="F959" s="259"/>
      <c r="G959" s="260"/>
      <c r="H959" s="254"/>
      <c r="I959" s="258"/>
      <c r="J959" s="259"/>
      <c r="K959" s="260"/>
      <c r="L959" s="254"/>
      <c r="M959" s="261"/>
      <c r="N959" s="262"/>
      <c r="O959" s="262"/>
    </row>
    <row r="960" spans="1:20" s="263" customFormat="1" ht="19.5" customHeight="1">
      <c r="A960" s="254"/>
      <c r="B960" s="255" t="s">
        <v>1009</v>
      </c>
      <c r="C960" s="256" t="s">
        <v>1014</v>
      </c>
      <c r="D960" s="257" t="s">
        <v>59</v>
      </c>
      <c r="E960" s="258">
        <v>14</v>
      </c>
      <c r="F960" s="259"/>
      <c r="G960" s="260"/>
      <c r="H960" s="254"/>
      <c r="I960" s="258"/>
      <c r="J960" s="259"/>
      <c r="K960" s="260"/>
      <c r="L960" s="254"/>
      <c r="M960" s="261"/>
      <c r="N960" s="262"/>
      <c r="O960" s="262"/>
    </row>
    <row r="961" spans="1:17" s="263" customFormat="1" ht="19.5" customHeight="1">
      <c r="A961" s="254"/>
      <c r="B961" s="255" t="s">
        <v>1009</v>
      </c>
      <c r="C961" s="256" t="s">
        <v>1015</v>
      </c>
      <c r="D961" s="257" t="s">
        <v>59</v>
      </c>
      <c r="E961" s="258">
        <v>48</v>
      </c>
      <c r="F961" s="259"/>
      <c r="G961" s="260"/>
      <c r="H961" s="254"/>
      <c r="I961" s="258"/>
      <c r="J961" s="259"/>
      <c r="K961" s="260"/>
      <c r="L961" s="254"/>
      <c r="M961" s="261"/>
      <c r="N961" s="50"/>
      <c r="O961" s="262"/>
    </row>
    <row r="962" spans="1:17" s="263" customFormat="1" ht="19.5" customHeight="1">
      <c r="A962" s="254"/>
      <c r="B962" s="255" t="s">
        <v>1009</v>
      </c>
      <c r="C962" s="256" t="s">
        <v>1016</v>
      </c>
      <c r="D962" s="257" t="s">
        <v>59</v>
      </c>
      <c r="E962" s="258">
        <v>4</v>
      </c>
      <c r="F962" s="259"/>
      <c r="G962" s="260"/>
      <c r="H962" s="254"/>
      <c r="I962" s="258"/>
      <c r="J962" s="259"/>
      <c r="K962" s="260"/>
      <c r="L962" s="254"/>
      <c r="M962" s="261"/>
      <c r="N962" s="262"/>
      <c r="O962" s="262"/>
    </row>
    <row r="963" spans="1:17" s="263" customFormat="1" ht="19.5" customHeight="1">
      <c r="A963" s="254"/>
      <c r="B963" s="255" t="s">
        <v>1009</v>
      </c>
      <c r="C963" s="256" t="s">
        <v>1017</v>
      </c>
      <c r="D963" s="257" t="s">
        <v>59</v>
      </c>
      <c r="E963" s="258">
        <v>9</v>
      </c>
      <c r="F963" s="259"/>
      <c r="G963" s="260"/>
      <c r="H963" s="254"/>
      <c r="I963" s="258"/>
      <c r="J963" s="259"/>
      <c r="K963" s="260"/>
      <c r="L963" s="254"/>
      <c r="M963" s="261"/>
      <c r="N963" s="262"/>
      <c r="O963" s="262"/>
    </row>
    <row r="964" spans="1:17" s="263" customFormat="1" ht="19.5" customHeight="1">
      <c r="A964" s="254"/>
      <c r="B964" s="255" t="s">
        <v>1009</v>
      </c>
      <c r="C964" s="256" t="s">
        <v>1018</v>
      </c>
      <c r="D964" s="257" t="s">
        <v>59</v>
      </c>
      <c r="E964" s="258">
        <v>53</v>
      </c>
      <c r="F964" s="259"/>
      <c r="G964" s="260"/>
      <c r="H964" s="254"/>
      <c r="I964" s="258"/>
      <c r="J964" s="259"/>
      <c r="K964" s="260"/>
      <c r="L964" s="254"/>
      <c r="M964" s="261"/>
      <c r="N964" s="262"/>
      <c r="O964" s="262"/>
    </row>
    <row r="965" spans="1:17" s="263" customFormat="1" ht="19.5" customHeight="1">
      <c r="A965" s="254"/>
      <c r="B965" s="256" t="s">
        <v>1009</v>
      </c>
      <c r="C965" s="256" t="s">
        <v>1019</v>
      </c>
      <c r="D965" s="257" t="s">
        <v>59</v>
      </c>
      <c r="E965" s="258">
        <v>23</v>
      </c>
      <c r="F965" s="8"/>
      <c r="G965" s="260"/>
      <c r="H965" s="254"/>
      <c r="I965" s="258"/>
      <c r="J965" s="5"/>
      <c r="K965" s="5"/>
      <c r="L965" s="254"/>
      <c r="M965" s="261"/>
      <c r="N965" s="262"/>
      <c r="O965" s="262"/>
    </row>
    <row r="966" spans="1:17" s="263" customFormat="1" ht="19.5" customHeight="1">
      <c r="A966" s="254"/>
      <c r="B966" s="255" t="s">
        <v>1009</v>
      </c>
      <c r="C966" s="256" t="s">
        <v>1020</v>
      </c>
      <c r="D966" s="257" t="s">
        <v>59</v>
      </c>
      <c r="E966" s="258">
        <v>16</v>
      </c>
      <c r="F966" s="8"/>
      <c r="G966" s="260"/>
      <c r="H966" s="254"/>
      <c r="I966" s="258"/>
      <c r="J966" s="5"/>
      <c r="K966" s="5"/>
      <c r="L966" s="254"/>
      <c r="M966" s="261"/>
      <c r="N966" s="262"/>
      <c r="O966" s="262"/>
    </row>
    <row r="967" spans="1:17" s="263" customFormat="1" ht="19.5" customHeight="1">
      <c r="A967" s="254"/>
      <c r="B967" s="255" t="s">
        <v>1009</v>
      </c>
      <c r="C967" s="256" t="s">
        <v>1021</v>
      </c>
      <c r="D967" s="257" t="s">
        <v>59</v>
      </c>
      <c r="E967" s="258">
        <v>15</v>
      </c>
      <c r="F967" s="259"/>
      <c r="G967" s="260"/>
      <c r="H967" s="254"/>
      <c r="I967" s="258"/>
      <c r="J967" s="259"/>
      <c r="K967" s="260"/>
      <c r="L967" s="254"/>
      <c r="M967" s="261"/>
      <c r="N967" s="262"/>
      <c r="O967" s="262"/>
    </row>
    <row r="968" spans="1:17" s="263" customFormat="1" ht="19.5" customHeight="1">
      <c r="A968" s="254"/>
      <c r="B968" s="255" t="s">
        <v>1022</v>
      </c>
      <c r="C968" s="256" t="s">
        <v>1023</v>
      </c>
      <c r="D968" s="257" t="s">
        <v>1024</v>
      </c>
      <c r="E968" s="258">
        <v>5</v>
      </c>
      <c r="F968" s="259"/>
      <c r="G968" s="260"/>
      <c r="H968" s="254"/>
      <c r="I968" s="258"/>
      <c r="J968" s="259"/>
      <c r="K968" s="5"/>
      <c r="L968" s="254"/>
      <c r="M968" s="261"/>
      <c r="N968" s="264"/>
      <c r="O968" s="264"/>
      <c r="P968" s="264"/>
      <c r="Q968" s="264"/>
    </row>
    <row r="969" spans="1:17" s="263" customFormat="1" ht="19.5" customHeight="1">
      <c r="A969" s="254"/>
      <c r="B969" s="255" t="s">
        <v>1022</v>
      </c>
      <c r="C969" s="256" t="s">
        <v>1025</v>
      </c>
      <c r="D969" s="257" t="s">
        <v>1024</v>
      </c>
      <c r="E969" s="258">
        <v>22</v>
      </c>
      <c r="F969" s="259"/>
      <c r="G969" s="260"/>
      <c r="H969" s="254"/>
      <c r="I969" s="258"/>
      <c r="J969" s="259"/>
      <c r="K969" s="260"/>
      <c r="L969" s="254"/>
      <c r="M969" s="261"/>
      <c r="N969" s="262"/>
      <c r="O969" s="262"/>
    </row>
    <row r="970" spans="1:17" s="263" customFormat="1" ht="19.5" customHeight="1">
      <c r="A970" s="254"/>
      <c r="B970" s="255" t="s">
        <v>1022</v>
      </c>
      <c r="C970" s="256" t="s">
        <v>1026</v>
      </c>
      <c r="D970" s="257" t="s">
        <v>1024</v>
      </c>
      <c r="E970" s="258">
        <v>12</v>
      </c>
      <c r="F970" s="259"/>
      <c r="G970" s="260"/>
      <c r="H970" s="254"/>
      <c r="I970" s="258"/>
      <c r="J970" s="259"/>
      <c r="K970" s="5"/>
      <c r="L970" s="254"/>
      <c r="M970" s="261"/>
      <c r="N970" s="262"/>
      <c r="O970" s="262"/>
    </row>
    <row r="971" spans="1:17" s="263" customFormat="1" ht="19.5" customHeight="1">
      <c r="A971" s="254"/>
      <c r="B971" s="255" t="s">
        <v>1022</v>
      </c>
      <c r="C971" s="256" t="s">
        <v>1027</v>
      </c>
      <c r="D971" s="257" t="s">
        <v>1024</v>
      </c>
      <c r="E971" s="258">
        <v>4</v>
      </c>
      <c r="F971" s="259"/>
      <c r="G971" s="260"/>
      <c r="H971" s="254"/>
      <c r="I971" s="258"/>
      <c r="J971" s="259"/>
      <c r="K971" s="260"/>
      <c r="L971" s="254"/>
      <c r="M971" s="261"/>
      <c r="N971" s="262"/>
      <c r="O971" s="262"/>
    </row>
    <row r="972" spans="1:17" s="263" customFormat="1" ht="19.5" customHeight="1">
      <c r="A972" s="254"/>
      <c r="B972" s="255" t="s">
        <v>1022</v>
      </c>
      <c r="C972" s="256" t="s">
        <v>1028</v>
      </c>
      <c r="D972" s="257" t="s">
        <v>1024</v>
      </c>
      <c r="E972" s="258">
        <v>8</v>
      </c>
      <c r="F972" s="259"/>
      <c r="G972" s="260"/>
      <c r="H972" s="254"/>
      <c r="I972" s="258"/>
      <c r="J972" s="259"/>
      <c r="K972" s="260"/>
      <c r="L972" s="254"/>
      <c r="M972" s="261"/>
      <c r="N972" s="262"/>
      <c r="O972" s="262"/>
    </row>
    <row r="973" spans="1:17" s="263" customFormat="1" ht="19.5" customHeight="1">
      <c r="A973" s="254"/>
      <c r="B973" s="255" t="s">
        <v>1029</v>
      </c>
      <c r="C973" s="237"/>
      <c r="D973" s="257" t="s">
        <v>280</v>
      </c>
      <c r="E973" s="258">
        <v>1</v>
      </c>
      <c r="F973" s="259"/>
      <c r="G973" s="260"/>
      <c r="H973" s="254"/>
      <c r="I973" s="258"/>
      <c r="J973" s="259"/>
      <c r="K973" s="260"/>
      <c r="L973" s="254"/>
      <c r="M973" s="261"/>
      <c r="N973" s="50"/>
      <c r="O973" s="262"/>
    </row>
    <row r="974" spans="1:17" s="263" customFormat="1" ht="19.5" customHeight="1">
      <c r="A974" s="254"/>
      <c r="B974" s="255" t="s">
        <v>1030</v>
      </c>
      <c r="C974" s="256" t="s">
        <v>349</v>
      </c>
      <c r="D974" s="257" t="s">
        <v>280</v>
      </c>
      <c r="E974" s="258">
        <v>1</v>
      </c>
      <c r="F974" s="259"/>
      <c r="G974" s="260"/>
      <c r="H974" s="254"/>
      <c r="I974" s="258"/>
      <c r="J974" s="259"/>
      <c r="K974" s="260"/>
      <c r="L974" s="254"/>
      <c r="M974" s="261"/>
      <c r="N974" s="262"/>
      <c r="O974" s="262"/>
    </row>
    <row r="975" spans="1:17" s="263" customFormat="1" ht="19.5" customHeight="1">
      <c r="A975" s="254"/>
      <c r="B975" s="255" t="s">
        <v>1031</v>
      </c>
      <c r="C975" s="237" t="s">
        <v>349</v>
      </c>
      <c r="D975" s="257" t="s">
        <v>280</v>
      </c>
      <c r="E975" s="258">
        <v>1</v>
      </c>
      <c r="F975" s="259"/>
      <c r="G975" s="260"/>
      <c r="H975" s="254"/>
      <c r="I975" s="258"/>
      <c r="J975" s="259"/>
      <c r="K975" s="260"/>
      <c r="L975" s="254"/>
      <c r="M975" s="261"/>
      <c r="N975" s="262"/>
      <c r="O975" s="262"/>
    </row>
    <row r="976" spans="1:17" s="263" customFormat="1" ht="19.5" customHeight="1">
      <c r="A976" s="254"/>
      <c r="B976" s="255" t="s">
        <v>1032</v>
      </c>
      <c r="C976" s="256"/>
      <c r="D976" s="257" t="s">
        <v>280</v>
      </c>
      <c r="E976" s="258">
        <v>1</v>
      </c>
      <c r="F976" s="259"/>
      <c r="G976" s="260"/>
      <c r="H976" s="254"/>
      <c r="I976" s="258"/>
      <c r="J976" s="259"/>
      <c r="K976" s="260"/>
      <c r="L976" s="254"/>
      <c r="M976" s="261"/>
      <c r="N976" s="262"/>
      <c r="O976" s="262"/>
    </row>
    <row r="977" spans="1:20" s="256" customFormat="1" ht="21.95" customHeight="1">
      <c r="A977" s="254"/>
      <c r="B977" s="256" t="s">
        <v>1033</v>
      </c>
      <c r="C977" s="256" t="s">
        <v>349</v>
      </c>
      <c r="D977" s="257" t="s">
        <v>280</v>
      </c>
      <c r="E977" s="268">
        <v>1</v>
      </c>
      <c r="G977" s="260"/>
      <c r="H977" s="254"/>
      <c r="K977" s="260"/>
      <c r="M977" s="263"/>
      <c r="N977" s="263"/>
      <c r="O977" s="263"/>
      <c r="P977" s="263"/>
      <c r="Q977" s="263"/>
      <c r="R977" s="263"/>
      <c r="S977" s="263"/>
      <c r="T977" s="263"/>
    </row>
    <row r="978" spans="1:20" s="263" customFormat="1" ht="19.5" customHeight="1">
      <c r="A978" s="273"/>
      <c r="B978" s="255" t="s">
        <v>1034</v>
      </c>
      <c r="C978" s="256" t="s">
        <v>349</v>
      </c>
      <c r="D978" s="257" t="s">
        <v>280</v>
      </c>
      <c r="E978" s="258">
        <v>1</v>
      </c>
      <c r="F978" s="259"/>
      <c r="G978" s="260"/>
      <c r="H978" s="254"/>
      <c r="I978" s="258"/>
      <c r="J978" s="259"/>
      <c r="K978" s="260"/>
      <c r="L978" s="254"/>
      <c r="M978" s="261"/>
      <c r="N978" s="262"/>
      <c r="O978" s="262"/>
    </row>
    <row r="979" spans="1:20" s="263" customFormat="1" ht="19.5" customHeight="1">
      <c r="A979" s="254"/>
      <c r="B979" s="255" t="s">
        <v>1035</v>
      </c>
      <c r="C979" s="256" t="s">
        <v>349</v>
      </c>
      <c r="D979" s="257" t="s">
        <v>280</v>
      </c>
      <c r="E979" s="258">
        <v>1</v>
      </c>
      <c r="F979" s="259"/>
      <c r="G979" s="260"/>
      <c r="H979" s="254"/>
      <c r="I979" s="258"/>
      <c r="J979" s="259"/>
      <c r="K979" s="260"/>
      <c r="L979" s="254"/>
      <c r="M979" s="261"/>
      <c r="N979" s="262"/>
      <c r="O979" s="262"/>
    </row>
    <row r="980" spans="1:20" s="263" customFormat="1" ht="19.5" customHeight="1">
      <c r="A980" s="254"/>
      <c r="B980" s="255" t="s">
        <v>1036</v>
      </c>
      <c r="C980" s="256" t="s">
        <v>349</v>
      </c>
      <c r="D980" s="257" t="s">
        <v>280</v>
      </c>
      <c r="E980" s="258">
        <v>1</v>
      </c>
      <c r="F980" s="259"/>
      <c r="G980" s="260"/>
      <c r="H980" s="254"/>
      <c r="I980" s="258"/>
      <c r="J980" s="259"/>
      <c r="K980" s="5"/>
      <c r="L980" s="254"/>
      <c r="M980" s="261"/>
      <c r="N980" s="262"/>
      <c r="O980" s="262"/>
    </row>
    <row r="981" spans="1:20" s="263" customFormat="1" ht="19.5" customHeight="1">
      <c r="A981" s="254"/>
      <c r="B981" s="255" t="s">
        <v>1037</v>
      </c>
      <c r="C981" s="256" t="s">
        <v>349</v>
      </c>
      <c r="D981" s="257" t="s">
        <v>280</v>
      </c>
      <c r="E981" s="258">
        <v>1</v>
      </c>
      <c r="F981" s="259"/>
      <c r="G981" s="260"/>
      <c r="H981" s="254"/>
      <c r="I981" s="258"/>
      <c r="J981" s="259"/>
      <c r="K981" s="7"/>
      <c r="L981" s="254"/>
      <c r="M981" s="261"/>
      <c r="N981" s="262"/>
      <c r="O981" s="262"/>
    </row>
    <row r="982" spans="1:20" s="263" customFormat="1" ht="19.5" customHeight="1">
      <c r="A982" s="254"/>
      <c r="B982" s="255" t="s">
        <v>1038</v>
      </c>
      <c r="C982" s="256" t="s">
        <v>349</v>
      </c>
      <c r="D982" s="257" t="s">
        <v>280</v>
      </c>
      <c r="E982" s="258">
        <v>1</v>
      </c>
      <c r="F982" s="259"/>
      <c r="G982" s="260"/>
      <c r="H982" s="254"/>
      <c r="I982" s="258"/>
      <c r="J982" s="259"/>
      <c r="K982" s="260"/>
      <c r="L982" s="254"/>
      <c r="M982" s="261"/>
      <c r="N982" s="262"/>
      <c r="O982" s="262"/>
    </row>
    <row r="983" spans="1:20" s="263" customFormat="1" ht="19.5" customHeight="1">
      <c r="A983" s="254"/>
      <c r="B983" s="255" t="s">
        <v>1039</v>
      </c>
      <c r="C983" s="256" t="s">
        <v>349</v>
      </c>
      <c r="D983" s="257" t="s">
        <v>280</v>
      </c>
      <c r="E983" s="258">
        <v>1</v>
      </c>
      <c r="F983" s="259"/>
      <c r="G983" s="260"/>
      <c r="H983" s="254"/>
      <c r="I983" s="258"/>
      <c r="J983" s="259"/>
      <c r="K983" s="5"/>
      <c r="L983" s="254"/>
      <c r="M983" s="261"/>
      <c r="N983" s="262"/>
      <c r="O983" s="262"/>
    </row>
    <row r="984" spans="1:20" s="263" customFormat="1" ht="19.5" customHeight="1">
      <c r="A984" s="254"/>
      <c r="B984" s="255"/>
      <c r="C984" s="256"/>
      <c r="D984" s="257"/>
      <c r="E984" s="258"/>
      <c r="F984" s="259"/>
      <c r="G984" s="260"/>
      <c r="H984" s="254"/>
      <c r="I984" s="258"/>
      <c r="J984" s="259"/>
      <c r="K984" s="260"/>
      <c r="L984" s="254"/>
      <c r="M984" s="261"/>
      <c r="N984" s="262"/>
      <c r="O984" s="262"/>
    </row>
    <row r="985" spans="1:20" s="263" customFormat="1" ht="19.5" customHeight="1">
      <c r="A985" s="254"/>
      <c r="B985" s="255"/>
      <c r="C985" s="256"/>
      <c r="D985" s="257"/>
      <c r="E985" s="258"/>
      <c r="F985" s="259"/>
      <c r="G985" s="260"/>
      <c r="H985" s="254"/>
      <c r="I985" s="258"/>
      <c r="J985" s="259"/>
      <c r="K985" s="260"/>
      <c r="L985" s="254"/>
      <c r="M985" s="261"/>
      <c r="N985" s="262"/>
      <c r="O985" s="262"/>
    </row>
    <row r="986" spans="1:20" s="263" customFormat="1" ht="19.5" customHeight="1">
      <c r="A986" s="254"/>
      <c r="B986" s="255"/>
      <c r="C986" s="256"/>
      <c r="D986" s="257"/>
      <c r="E986" s="258"/>
      <c r="F986" s="259"/>
      <c r="G986" s="260"/>
      <c r="H986" s="254"/>
      <c r="I986" s="258"/>
      <c r="J986" s="259"/>
      <c r="K986" s="260"/>
      <c r="L986" s="254"/>
      <c r="M986" s="261"/>
      <c r="N986" s="50"/>
      <c r="O986" s="262"/>
    </row>
    <row r="987" spans="1:20" s="263" customFormat="1" ht="19.5" customHeight="1">
      <c r="A987" s="254"/>
      <c r="B987" s="255"/>
      <c r="C987" s="256"/>
      <c r="D987" s="257"/>
      <c r="E987" s="258"/>
      <c r="F987" s="259"/>
      <c r="G987" s="260"/>
      <c r="H987" s="254"/>
      <c r="I987" s="258"/>
      <c r="J987" s="259"/>
      <c r="K987" s="260"/>
      <c r="L987" s="254"/>
      <c r="M987" s="261"/>
      <c r="N987" s="262"/>
      <c r="O987" s="262"/>
    </row>
    <row r="988" spans="1:20" s="263" customFormat="1" ht="19.5" customHeight="1">
      <c r="A988" s="254"/>
      <c r="B988" s="255"/>
      <c r="C988" s="256"/>
      <c r="D988" s="257"/>
      <c r="E988" s="258"/>
      <c r="F988" s="259"/>
      <c r="G988" s="260"/>
      <c r="H988" s="254"/>
      <c r="I988" s="258"/>
      <c r="J988" s="259"/>
      <c r="K988" s="260"/>
      <c r="L988" s="254"/>
      <c r="M988" s="261"/>
      <c r="N988" s="262"/>
      <c r="O988" s="262"/>
    </row>
    <row r="989" spans="1:20" s="263" customFormat="1" ht="19.5" customHeight="1">
      <c r="A989" s="254"/>
      <c r="B989" s="255"/>
      <c r="C989" s="256"/>
      <c r="D989" s="257"/>
      <c r="E989" s="258"/>
      <c r="F989" s="259"/>
      <c r="G989" s="260"/>
      <c r="H989" s="254"/>
      <c r="I989" s="258"/>
      <c r="J989" s="259"/>
      <c r="K989" s="260"/>
      <c r="L989" s="254"/>
      <c r="M989" s="261"/>
      <c r="N989" s="262"/>
      <c r="O989" s="262"/>
    </row>
    <row r="990" spans="1:20" s="263" customFormat="1" ht="19.5" customHeight="1">
      <c r="A990" s="254"/>
      <c r="B990" s="256"/>
      <c r="C990" s="256"/>
      <c r="D990" s="257"/>
      <c r="E990" s="258"/>
      <c r="F990" s="8"/>
      <c r="G990" s="260"/>
      <c r="H990" s="254"/>
      <c r="I990" s="258"/>
      <c r="J990" s="5"/>
      <c r="K990" s="5"/>
      <c r="L990" s="254"/>
      <c r="M990" s="261"/>
      <c r="N990" s="262"/>
      <c r="O990" s="262"/>
    </row>
    <row r="991" spans="1:20" s="263" customFormat="1" ht="19.5" customHeight="1">
      <c r="A991" s="254"/>
      <c r="B991" s="255"/>
      <c r="C991" s="256"/>
      <c r="D991" s="257"/>
      <c r="E991" s="258"/>
      <c r="F991" s="8"/>
      <c r="G991" s="260"/>
      <c r="H991" s="254"/>
      <c r="I991" s="258"/>
      <c r="J991" s="5"/>
      <c r="K991" s="5"/>
      <c r="L991" s="254"/>
      <c r="M991" s="261"/>
      <c r="N991" s="262"/>
      <c r="O991" s="262"/>
    </row>
    <row r="992" spans="1:20" s="263" customFormat="1" ht="19.5" customHeight="1">
      <c r="A992" s="254"/>
      <c r="B992" s="255"/>
      <c r="C992" s="256"/>
      <c r="D992" s="257"/>
      <c r="E992" s="258"/>
      <c r="F992" s="259"/>
      <c r="G992" s="260"/>
      <c r="H992" s="254"/>
      <c r="I992" s="258"/>
      <c r="J992" s="259"/>
      <c r="K992" s="260"/>
      <c r="L992" s="254"/>
      <c r="M992" s="261"/>
      <c r="N992" s="262"/>
      <c r="O992" s="262"/>
    </row>
    <row r="993" spans="1:20" s="263" customFormat="1" ht="19.5" customHeight="1">
      <c r="A993" s="254"/>
      <c r="B993" s="255"/>
      <c r="C993" s="256"/>
      <c r="D993" s="257"/>
      <c r="E993" s="258"/>
      <c r="F993" s="259"/>
      <c r="G993" s="260"/>
      <c r="H993" s="254"/>
      <c r="I993" s="258"/>
      <c r="J993" s="259"/>
      <c r="K993" s="5"/>
      <c r="L993" s="254"/>
      <c r="M993" s="261"/>
      <c r="N993" s="264"/>
      <c r="O993" s="264"/>
      <c r="P993" s="264"/>
      <c r="Q993" s="264"/>
    </row>
    <row r="994" spans="1:20" s="263" customFormat="1" ht="19.5" customHeight="1">
      <c r="A994" s="254"/>
      <c r="B994" s="255"/>
      <c r="C994" s="256"/>
      <c r="D994" s="257"/>
      <c r="E994" s="258"/>
      <c r="F994" s="259"/>
      <c r="G994" s="260"/>
      <c r="H994" s="254"/>
      <c r="I994" s="258"/>
      <c r="J994" s="259"/>
      <c r="K994" s="260"/>
      <c r="L994" s="254"/>
      <c r="M994" s="261"/>
      <c r="N994" s="262"/>
      <c r="O994" s="262"/>
    </row>
    <row r="995" spans="1:20" s="263" customFormat="1" ht="19.5" customHeight="1">
      <c r="A995" s="254"/>
      <c r="B995" s="255"/>
      <c r="C995" s="256"/>
      <c r="D995" s="257"/>
      <c r="E995" s="258"/>
      <c r="F995" s="259"/>
      <c r="G995" s="260"/>
      <c r="H995" s="254"/>
      <c r="I995" s="258"/>
      <c r="J995" s="259"/>
      <c r="K995" s="5"/>
      <c r="L995" s="254"/>
      <c r="M995" s="261"/>
      <c r="N995" s="262"/>
      <c r="O995" s="262"/>
    </row>
    <row r="996" spans="1:20" s="263" customFormat="1" ht="19.5" customHeight="1">
      <c r="A996" s="254"/>
      <c r="B996" s="255"/>
      <c r="C996" s="256"/>
      <c r="D996" s="257"/>
      <c r="E996" s="258"/>
      <c r="F996" s="259"/>
      <c r="G996" s="260"/>
      <c r="H996" s="254"/>
      <c r="I996" s="258"/>
      <c r="J996" s="259"/>
      <c r="K996" s="260"/>
      <c r="L996" s="254"/>
      <c r="M996" s="261"/>
      <c r="N996" s="262"/>
      <c r="O996" s="262"/>
    </row>
    <row r="997" spans="1:20" s="263" customFormat="1" ht="19.5" customHeight="1">
      <c r="A997" s="254"/>
      <c r="B997" s="255"/>
      <c r="C997" s="256"/>
      <c r="D997" s="257"/>
      <c r="E997" s="258"/>
      <c r="F997" s="259"/>
      <c r="G997" s="260"/>
      <c r="H997" s="254"/>
      <c r="I997" s="258"/>
      <c r="J997" s="259"/>
      <c r="K997" s="260"/>
      <c r="L997" s="254"/>
      <c r="M997" s="261"/>
      <c r="N997" s="262"/>
      <c r="O997" s="262"/>
    </row>
    <row r="998" spans="1:20" s="263" customFormat="1" ht="19.5" customHeight="1">
      <c r="A998" s="254"/>
      <c r="B998" s="255"/>
      <c r="C998" s="237"/>
      <c r="D998" s="257"/>
      <c r="E998" s="258"/>
      <c r="F998" s="259"/>
      <c r="G998" s="260"/>
      <c r="H998" s="254"/>
      <c r="I998" s="258"/>
      <c r="J998" s="259"/>
      <c r="K998" s="260"/>
      <c r="L998" s="254"/>
      <c r="M998" s="261"/>
      <c r="N998" s="50"/>
      <c r="O998" s="262"/>
    </row>
    <row r="999" spans="1:20" s="263" customFormat="1" ht="19.5" customHeight="1">
      <c r="A999" s="254"/>
      <c r="B999" s="255"/>
      <c r="C999" s="256"/>
      <c r="D999" s="257"/>
      <c r="E999" s="258"/>
      <c r="F999" s="259"/>
      <c r="G999" s="260"/>
      <c r="H999" s="254"/>
      <c r="I999" s="258"/>
      <c r="J999" s="259"/>
      <c r="K999" s="260"/>
      <c r="L999" s="254"/>
      <c r="M999" s="261"/>
      <c r="N999" s="262"/>
      <c r="O999" s="262"/>
    </row>
    <row r="1000" spans="1:20" s="263" customFormat="1" ht="19.5" customHeight="1">
      <c r="A1000" s="254"/>
      <c r="B1000" s="255"/>
      <c r="C1000" s="237"/>
      <c r="D1000" s="257"/>
      <c r="E1000" s="258"/>
      <c r="F1000" s="259"/>
      <c r="G1000" s="267"/>
      <c r="H1000" s="254"/>
      <c r="I1000" s="258"/>
      <c r="J1000" s="259"/>
      <c r="K1000" s="260"/>
      <c r="L1000" s="254"/>
      <c r="M1000" s="261"/>
      <c r="N1000" s="262"/>
      <c r="O1000" s="262"/>
    </row>
    <row r="1001" spans="1:20" s="263" customFormat="1" ht="19.5" customHeight="1">
      <c r="A1001" s="254"/>
      <c r="B1001" s="255" t="s">
        <v>714</v>
      </c>
      <c r="C1001" s="256"/>
      <c r="D1001" s="257"/>
      <c r="E1001" s="258"/>
      <c r="F1001" s="259"/>
      <c r="G1001" s="267"/>
      <c r="H1001" s="254"/>
      <c r="I1001" s="258"/>
      <c r="J1001" s="259"/>
      <c r="K1001" s="260"/>
      <c r="L1001" s="254"/>
      <c r="M1001" s="261"/>
      <c r="N1001" s="262"/>
      <c r="O1001" s="262"/>
    </row>
    <row r="1002" spans="1:20" s="256" customFormat="1" ht="21.95" customHeight="1">
      <c r="A1002" s="254"/>
      <c r="D1002" s="257"/>
      <c r="G1002" s="260"/>
      <c r="K1002" s="260"/>
      <c r="M1002" s="263"/>
      <c r="N1002" s="263"/>
      <c r="O1002" s="263"/>
      <c r="P1002" s="263"/>
      <c r="Q1002" s="263"/>
      <c r="R1002" s="263"/>
      <c r="S1002" s="263"/>
      <c r="T1002" s="263"/>
    </row>
    <row r="1003" spans="1:20" s="263" customFormat="1" ht="19.5" customHeight="1">
      <c r="A1003" s="273" t="s">
        <v>910</v>
      </c>
      <c r="B1003" s="255" t="s">
        <v>980</v>
      </c>
      <c r="C1003" s="256"/>
      <c r="D1003" s="257"/>
      <c r="E1003" s="258"/>
      <c r="F1003" s="259"/>
      <c r="G1003" s="260"/>
      <c r="H1003" s="254"/>
      <c r="I1003" s="258"/>
      <c r="J1003" s="259"/>
      <c r="K1003" s="260"/>
      <c r="L1003" s="254"/>
      <c r="M1003" s="261"/>
      <c r="N1003" s="262"/>
      <c r="O1003" s="262"/>
    </row>
    <row r="1004" spans="1:20" s="263" customFormat="1" ht="19.5" customHeight="1">
      <c r="A1004" s="254"/>
      <c r="B1004" s="255"/>
      <c r="C1004" s="256"/>
      <c r="D1004" s="257"/>
      <c r="E1004" s="258"/>
      <c r="F1004" s="259"/>
      <c r="G1004" s="260"/>
      <c r="H1004" s="254"/>
      <c r="I1004" s="258"/>
      <c r="J1004" s="259"/>
      <c r="K1004" s="260"/>
      <c r="L1004" s="254"/>
      <c r="M1004" s="261"/>
      <c r="N1004" s="262"/>
      <c r="O1004" s="262"/>
    </row>
    <row r="1005" spans="1:20" s="263" customFormat="1" ht="19.5" customHeight="1">
      <c r="A1005" s="254"/>
      <c r="B1005" s="255" t="s">
        <v>1040</v>
      </c>
      <c r="C1005" s="256" t="s">
        <v>1041</v>
      </c>
      <c r="D1005" s="257" t="s">
        <v>990</v>
      </c>
      <c r="E1005" s="258">
        <v>1</v>
      </c>
      <c r="F1005" s="259"/>
      <c r="G1005" s="260"/>
      <c r="H1005" s="254"/>
      <c r="I1005" s="258"/>
      <c r="J1005" s="259"/>
      <c r="K1005" s="5"/>
      <c r="L1005" s="254"/>
      <c r="M1005" s="261"/>
      <c r="N1005" s="262"/>
      <c r="O1005" s="262"/>
    </row>
    <row r="1006" spans="1:20" s="263" customFormat="1" ht="19.5" customHeight="1">
      <c r="A1006" s="254"/>
      <c r="B1006" s="255"/>
      <c r="C1006" s="256"/>
      <c r="D1006" s="257"/>
      <c r="E1006" s="258"/>
      <c r="F1006" s="259"/>
      <c r="G1006" s="260"/>
      <c r="H1006" s="254"/>
      <c r="I1006" s="258"/>
      <c r="J1006" s="259"/>
      <c r="K1006" s="7"/>
      <c r="L1006" s="254"/>
      <c r="M1006" s="261"/>
      <c r="N1006" s="262"/>
      <c r="O1006" s="262"/>
    </row>
    <row r="1007" spans="1:20" s="263" customFormat="1" ht="19.5" customHeight="1">
      <c r="A1007" s="254"/>
      <c r="B1007" s="255"/>
      <c r="C1007" s="256"/>
      <c r="D1007" s="257"/>
      <c r="E1007" s="258"/>
      <c r="F1007" s="259"/>
      <c r="G1007" s="260"/>
      <c r="H1007" s="254"/>
      <c r="I1007" s="258"/>
      <c r="J1007" s="259"/>
      <c r="K1007" s="260"/>
      <c r="L1007" s="254"/>
      <c r="M1007" s="261"/>
      <c r="N1007" s="262"/>
      <c r="O1007" s="262"/>
    </row>
    <row r="1008" spans="1:20" s="263" customFormat="1" ht="19.5" customHeight="1">
      <c r="A1008" s="254"/>
      <c r="B1008" s="255"/>
      <c r="C1008" s="256"/>
      <c r="D1008" s="257"/>
      <c r="E1008" s="258"/>
      <c r="F1008" s="259"/>
      <c r="G1008" s="260"/>
      <c r="H1008" s="254"/>
      <c r="I1008" s="258"/>
      <c r="J1008" s="259"/>
      <c r="K1008" s="5"/>
      <c r="L1008" s="254"/>
      <c r="M1008" s="261"/>
      <c r="N1008" s="262"/>
      <c r="O1008" s="262"/>
    </row>
    <row r="1009" spans="1:17" s="263" customFormat="1" ht="19.5" customHeight="1">
      <c r="A1009" s="254"/>
      <c r="B1009" s="255"/>
      <c r="C1009" s="256"/>
      <c r="D1009" s="257"/>
      <c r="E1009" s="258"/>
      <c r="F1009" s="259"/>
      <c r="G1009" s="260"/>
      <c r="H1009" s="254"/>
      <c r="I1009" s="258"/>
      <c r="J1009" s="259"/>
      <c r="K1009" s="260"/>
      <c r="L1009" s="254"/>
      <c r="M1009" s="261"/>
      <c r="N1009" s="262"/>
      <c r="O1009" s="262"/>
    </row>
    <row r="1010" spans="1:17" s="263" customFormat="1" ht="19.5" customHeight="1">
      <c r="A1010" s="254"/>
      <c r="B1010" s="255"/>
      <c r="C1010" s="256"/>
      <c r="D1010" s="257"/>
      <c r="E1010" s="258"/>
      <c r="F1010" s="259"/>
      <c r="G1010" s="260"/>
      <c r="H1010" s="254"/>
      <c r="I1010" s="258"/>
      <c r="J1010" s="259"/>
      <c r="K1010" s="260"/>
      <c r="L1010" s="254"/>
      <c r="M1010" s="261"/>
      <c r="N1010" s="262"/>
      <c r="O1010" s="262"/>
    </row>
    <row r="1011" spans="1:17" s="263" customFormat="1" ht="19.5" customHeight="1">
      <c r="A1011" s="254"/>
      <c r="B1011" s="255"/>
      <c r="C1011" s="256"/>
      <c r="D1011" s="257"/>
      <c r="E1011" s="258"/>
      <c r="F1011" s="259"/>
      <c r="G1011" s="260"/>
      <c r="H1011" s="254"/>
      <c r="I1011" s="258"/>
      <c r="J1011" s="259"/>
      <c r="K1011" s="260"/>
      <c r="L1011" s="254"/>
      <c r="M1011" s="261"/>
      <c r="N1011" s="50"/>
      <c r="O1011" s="262"/>
    </row>
    <row r="1012" spans="1:17" s="263" customFormat="1" ht="19.5" customHeight="1">
      <c r="A1012" s="254"/>
      <c r="B1012" s="255"/>
      <c r="C1012" s="256"/>
      <c r="D1012" s="257"/>
      <c r="E1012" s="258"/>
      <c r="F1012" s="259"/>
      <c r="G1012" s="260"/>
      <c r="H1012" s="254"/>
      <c r="I1012" s="258"/>
      <c r="J1012" s="259"/>
      <c r="K1012" s="260"/>
      <c r="L1012" s="254"/>
      <c r="M1012" s="261"/>
      <c r="N1012" s="262"/>
      <c r="O1012" s="262"/>
    </row>
    <row r="1013" spans="1:17" s="263" customFormat="1" ht="19.5" customHeight="1">
      <c r="A1013" s="254"/>
      <c r="B1013" s="255"/>
      <c r="C1013" s="256"/>
      <c r="D1013" s="257"/>
      <c r="E1013" s="258"/>
      <c r="F1013" s="259"/>
      <c r="G1013" s="260"/>
      <c r="H1013" s="254"/>
      <c r="I1013" s="258"/>
      <c r="J1013" s="259"/>
      <c r="K1013" s="260"/>
      <c r="L1013" s="254"/>
      <c r="M1013" s="261"/>
      <c r="N1013" s="262"/>
      <c r="O1013" s="262"/>
    </row>
    <row r="1014" spans="1:17" s="263" customFormat="1" ht="19.5" customHeight="1">
      <c r="A1014" s="254"/>
      <c r="B1014" s="255"/>
      <c r="C1014" s="256"/>
      <c r="D1014" s="257"/>
      <c r="E1014" s="258"/>
      <c r="F1014" s="259"/>
      <c r="G1014" s="260"/>
      <c r="H1014" s="254"/>
      <c r="I1014" s="258"/>
      <c r="J1014" s="259"/>
      <c r="K1014" s="260"/>
      <c r="L1014" s="254"/>
      <c r="M1014" s="261"/>
      <c r="N1014" s="262"/>
      <c r="O1014" s="262"/>
    </row>
    <row r="1015" spans="1:17" s="263" customFormat="1" ht="19.5" customHeight="1">
      <c r="A1015" s="254"/>
      <c r="B1015" s="256"/>
      <c r="C1015" s="256"/>
      <c r="D1015" s="257"/>
      <c r="E1015" s="258"/>
      <c r="F1015" s="8"/>
      <c r="G1015" s="260"/>
      <c r="H1015" s="254"/>
      <c r="I1015" s="258"/>
      <c r="J1015" s="5"/>
      <c r="K1015" s="5"/>
      <c r="L1015" s="254"/>
      <c r="M1015" s="261"/>
      <c r="N1015" s="262"/>
      <c r="O1015" s="262"/>
    </row>
    <row r="1016" spans="1:17" s="263" customFormat="1" ht="19.5" customHeight="1">
      <c r="A1016" s="254"/>
      <c r="B1016" s="255"/>
      <c r="C1016" s="256"/>
      <c r="D1016" s="257"/>
      <c r="E1016" s="258"/>
      <c r="F1016" s="8"/>
      <c r="G1016" s="260"/>
      <c r="H1016" s="254"/>
      <c r="I1016" s="258"/>
      <c r="J1016" s="5"/>
      <c r="K1016" s="5"/>
      <c r="L1016" s="254"/>
      <c r="M1016" s="261"/>
      <c r="N1016" s="262"/>
      <c r="O1016" s="262"/>
    </row>
    <row r="1017" spans="1:17" s="263" customFormat="1" ht="19.5" customHeight="1">
      <c r="A1017" s="254"/>
      <c r="B1017" s="255"/>
      <c r="C1017" s="256"/>
      <c r="D1017" s="257"/>
      <c r="E1017" s="258"/>
      <c r="F1017" s="259"/>
      <c r="G1017" s="260"/>
      <c r="H1017" s="254"/>
      <c r="I1017" s="258"/>
      <c r="J1017" s="259"/>
      <c r="K1017" s="260"/>
      <c r="L1017" s="254"/>
      <c r="M1017" s="261"/>
      <c r="N1017" s="262"/>
      <c r="O1017" s="262"/>
    </row>
    <row r="1018" spans="1:17" s="263" customFormat="1" ht="19.5" customHeight="1">
      <c r="A1018" s="254"/>
      <c r="B1018" s="255"/>
      <c r="C1018" s="256"/>
      <c r="D1018" s="257"/>
      <c r="E1018" s="258"/>
      <c r="F1018" s="259"/>
      <c r="G1018" s="260"/>
      <c r="H1018" s="254"/>
      <c r="I1018" s="258"/>
      <c r="J1018" s="259"/>
      <c r="K1018" s="5"/>
      <c r="L1018" s="254"/>
      <c r="M1018" s="261"/>
      <c r="N1018" s="264"/>
      <c r="O1018" s="264"/>
      <c r="P1018" s="264"/>
      <c r="Q1018" s="264"/>
    </row>
    <row r="1019" spans="1:17" s="263" customFormat="1" ht="19.5" customHeight="1">
      <c r="A1019" s="254"/>
      <c r="B1019" s="255"/>
      <c r="C1019" s="256"/>
      <c r="D1019" s="257"/>
      <c r="E1019" s="258"/>
      <c r="F1019" s="259"/>
      <c r="G1019" s="260"/>
      <c r="H1019" s="254"/>
      <c r="I1019" s="258"/>
      <c r="J1019" s="259"/>
      <c r="K1019" s="260"/>
      <c r="L1019" s="254"/>
      <c r="M1019" s="261"/>
      <c r="N1019" s="262"/>
      <c r="O1019" s="262"/>
    </row>
    <row r="1020" spans="1:17" s="263" customFormat="1" ht="19.5" customHeight="1">
      <c r="A1020" s="254"/>
      <c r="B1020" s="255"/>
      <c r="C1020" s="256"/>
      <c r="D1020" s="257"/>
      <c r="E1020" s="258"/>
      <c r="F1020" s="259"/>
      <c r="G1020" s="260"/>
      <c r="H1020" s="254"/>
      <c r="I1020" s="258"/>
      <c r="J1020" s="259"/>
      <c r="K1020" s="5"/>
      <c r="L1020" s="254"/>
      <c r="M1020" s="261"/>
      <c r="N1020" s="262"/>
      <c r="O1020" s="262"/>
    </row>
    <row r="1021" spans="1:17" s="263" customFormat="1" ht="19.5" customHeight="1">
      <c r="A1021" s="254"/>
      <c r="B1021" s="255"/>
      <c r="C1021" s="256"/>
      <c r="D1021" s="257"/>
      <c r="E1021" s="258"/>
      <c r="F1021" s="259"/>
      <c r="G1021" s="260"/>
      <c r="H1021" s="254"/>
      <c r="I1021" s="258"/>
      <c r="J1021" s="259"/>
      <c r="K1021" s="260"/>
      <c r="L1021" s="254"/>
      <c r="M1021" s="261"/>
      <c r="N1021" s="262"/>
      <c r="O1021" s="262"/>
    </row>
    <row r="1022" spans="1:17" s="263" customFormat="1" ht="19.5" customHeight="1">
      <c r="A1022" s="254"/>
      <c r="B1022" s="255"/>
      <c r="C1022" s="256"/>
      <c r="D1022" s="257"/>
      <c r="E1022" s="258"/>
      <c r="F1022" s="259"/>
      <c r="G1022" s="260"/>
      <c r="H1022" s="254"/>
      <c r="I1022" s="258"/>
      <c r="J1022" s="259"/>
      <c r="K1022" s="260"/>
      <c r="L1022" s="254"/>
      <c r="M1022" s="261"/>
      <c r="N1022" s="262"/>
      <c r="O1022" s="262"/>
    </row>
    <row r="1023" spans="1:17" s="263" customFormat="1" ht="19.5" customHeight="1">
      <c r="A1023" s="254"/>
      <c r="B1023" s="255"/>
      <c r="C1023" s="237"/>
      <c r="D1023" s="257"/>
      <c r="E1023" s="258"/>
      <c r="F1023" s="259"/>
      <c r="G1023" s="260"/>
      <c r="H1023" s="254"/>
      <c r="I1023" s="258"/>
      <c r="J1023" s="259"/>
      <c r="K1023" s="260"/>
      <c r="L1023" s="254"/>
      <c r="M1023" s="261"/>
      <c r="N1023" s="50"/>
      <c r="O1023" s="262"/>
    </row>
    <row r="1024" spans="1:17" s="263" customFormat="1" ht="19.5" customHeight="1">
      <c r="A1024" s="254"/>
      <c r="B1024" s="255"/>
      <c r="C1024" s="256"/>
      <c r="D1024" s="257"/>
      <c r="E1024" s="258"/>
      <c r="F1024" s="259"/>
      <c r="G1024" s="260"/>
      <c r="H1024" s="254"/>
      <c r="I1024" s="258"/>
      <c r="J1024" s="259"/>
      <c r="K1024" s="260"/>
      <c r="L1024" s="254"/>
      <c r="M1024" s="261"/>
      <c r="N1024" s="262"/>
      <c r="O1024" s="262"/>
    </row>
    <row r="1025" spans="1:20" s="263" customFormat="1" ht="19.5" customHeight="1">
      <c r="A1025" s="254"/>
      <c r="B1025" s="255"/>
      <c r="C1025" s="237"/>
      <c r="D1025" s="257"/>
      <c r="E1025" s="258"/>
      <c r="F1025" s="259"/>
      <c r="G1025" s="267"/>
      <c r="H1025" s="254"/>
      <c r="I1025" s="258"/>
      <c r="J1025" s="259"/>
      <c r="K1025" s="260"/>
      <c r="L1025" s="254"/>
      <c r="M1025" s="261"/>
      <c r="N1025" s="262"/>
      <c r="O1025" s="262"/>
    </row>
    <row r="1026" spans="1:20" s="263" customFormat="1" ht="19.5" customHeight="1">
      <c r="A1026" s="254"/>
      <c r="B1026" s="255" t="s">
        <v>714</v>
      </c>
      <c r="C1026" s="256"/>
      <c r="D1026" s="257"/>
      <c r="E1026" s="258"/>
      <c r="F1026" s="259"/>
      <c r="G1026" s="267"/>
      <c r="H1026" s="254"/>
      <c r="I1026" s="258"/>
      <c r="J1026" s="259"/>
      <c r="K1026" s="260"/>
      <c r="L1026" s="254"/>
      <c r="M1026" s="261"/>
      <c r="N1026" s="262"/>
      <c r="O1026" s="262"/>
    </row>
    <row r="1027" spans="1:20" s="256" customFormat="1" ht="21.95" customHeight="1">
      <c r="A1027" s="254"/>
      <c r="D1027" s="257"/>
      <c r="G1027" s="260"/>
      <c r="K1027" s="260"/>
      <c r="M1027" s="263"/>
      <c r="N1027" s="263"/>
      <c r="O1027" s="263"/>
      <c r="P1027" s="263"/>
      <c r="Q1027" s="263"/>
      <c r="R1027" s="263"/>
      <c r="S1027" s="263"/>
      <c r="T1027" s="263"/>
    </row>
    <row r="1028" spans="1:20" s="263" customFormat="1" ht="19.5" customHeight="1">
      <c r="A1028" s="273" t="s">
        <v>911</v>
      </c>
      <c r="B1028" s="255" t="s">
        <v>908</v>
      </c>
      <c r="C1028" s="256"/>
      <c r="D1028" s="257"/>
      <c r="E1028" s="258"/>
      <c r="F1028" s="259"/>
      <c r="G1028" s="260"/>
      <c r="H1028" s="254"/>
      <c r="I1028" s="258"/>
      <c r="J1028" s="259"/>
      <c r="K1028" s="260"/>
      <c r="L1028" s="254"/>
      <c r="M1028" s="261"/>
      <c r="N1028" s="262"/>
      <c r="O1028" s="262"/>
    </row>
    <row r="1029" spans="1:20" s="263" customFormat="1" ht="19.5" customHeight="1">
      <c r="A1029" s="254"/>
      <c r="B1029" s="255"/>
      <c r="C1029" s="256"/>
      <c r="D1029" s="257"/>
      <c r="E1029" s="258"/>
      <c r="F1029" s="259"/>
      <c r="G1029" s="260"/>
      <c r="H1029" s="254"/>
      <c r="I1029" s="258"/>
      <c r="J1029" s="259"/>
      <c r="K1029" s="260"/>
      <c r="L1029" s="254"/>
      <c r="M1029" s="261"/>
      <c r="N1029" s="262"/>
      <c r="O1029" s="262"/>
    </row>
    <row r="1030" spans="1:20" s="263" customFormat="1" ht="19.5" customHeight="1">
      <c r="A1030" s="254"/>
      <c r="B1030" s="255" t="s">
        <v>1042</v>
      </c>
      <c r="C1030" s="256"/>
      <c r="D1030" s="257" t="s">
        <v>990</v>
      </c>
      <c r="E1030" s="258">
        <v>1</v>
      </c>
      <c r="F1030" s="259"/>
      <c r="G1030" s="260"/>
      <c r="H1030" s="254"/>
      <c r="I1030" s="258"/>
      <c r="J1030" s="259"/>
      <c r="K1030" s="5"/>
      <c r="L1030" s="254"/>
      <c r="M1030" s="261"/>
      <c r="N1030" s="262"/>
      <c r="O1030" s="262"/>
    </row>
    <row r="1031" spans="1:20" s="263" customFormat="1" ht="19.5" customHeight="1">
      <c r="A1031" s="254"/>
      <c r="B1031" s="255" t="s">
        <v>1043</v>
      </c>
      <c r="C1031" s="256"/>
      <c r="D1031" s="257" t="s">
        <v>990</v>
      </c>
      <c r="E1031" s="258">
        <v>1</v>
      </c>
      <c r="F1031" s="259"/>
      <c r="G1031" s="260"/>
      <c r="H1031" s="254"/>
      <c r="I1031" s="258"/>
      <c r="J1031" s="259"/>
      <c r="K1031" s="7"/>
      <c r="L1031" s="254"/>
      <c r="M1031" s="261"/>
      <c r="N1031" s="262"/>
      <c r="O1031" s="262"/>
    </row>
    <row r="1032" spans="1:20" s="263" customFormat="1" ht="19.5" customHeight="1">
      <c r="A1032" s="254"/>
      <c r="B1032" s="255" t="s">
        <v>1044</v>
      </c>
      <c r="C1032" s="256"/>
      <c r="D1032" s="257" t="s">
        <v>990</v>
      </c>
      <c r="E1032" s="258">
        <v>1</v>
      </c>
      <c r="F1032" s="259"/>
      <c r="G1032" s="260"/>
      <c r="H1032" s="254"/>
      <c r="I1032" s="258"/>
      <c r="J1032" s="259"/>
      <c r="K1032" s="260"/>
      <c r="L1032" s="254"/>
      <c r="M1032" s="261"/>
      <c r="N1032" s="262"/>
      <c r="O1032" s="262"/>
    </row>
    <row r="1033" spans="1:20" s="263" customFormat="1" ht="19.5" customHeight="1">
      <c r="A1033" s="254"/>
      <c r="B1033" s="255" t="s">
        <v>1045</v>
      </c>
      <c r="C1033" s="256"/>
      <c r="D1033" s="257" t="s">
        <v>990</v>
      </c>
      <c r="E1033" s="258">
        <v>1</v>
      </c>
      <c r="F1033" s="259"/>
      <c r="G1033" s="260"/>
      <c r="H1033" s="254"/>
      <c r="I1033" s="258"/>
      <c r="J1033" s="259"/>
      <c r="K1033" s="5"/>
      <c r="L1033" s="254"/>
      <c r="M1033" s="261"/>
      <c r="N1033" s="262"/>
      <c r="O1033" s="262"/>
    </row>
    <row r="1034" spans="1:20" s="263" customFormat="1" ht="19.5" customHeight="1">
      <c r="A1034" s="254"/>
      <c r="B1034" s="255"/>
      <c r="C1034" s="256"/>
      <c r="D1034" s="257"/>
      <c r="E1034" s="258"/>
      <c r="F1034" s="259"/>
      <c r="G1034" s="260"/>
      <c r="H1034" s="254"/>
      <c r="I1034" s="258"/>
      <c r="J1034" s="259"/>
      <c r="K1034" s="260"/>
      <c r="L1034" s="254"/>
      <c r="M1034" s="261"/>
      <c r="N1034" s="262"/>
      <c r="O1034" s="262"/>
    </row>
    <row r="1035" spans="1:20" s="263" customFormat="1" ht="19.5" customHeight="1">
      <c r="A1035" s="254"/>
      <c r="B1035" s="255"/>
      <c r="C1035" s="256"/>
      <c r="D1035" s="257"/>
      <c r="E1035" s="258"/>
      <c r="F1035" s="259"/>
      <c r="G1035" s="260"/>
      <c r="H1035" s="254"/>
      <c r="I1035" s="258"/>
      <c r="J1035" s="259"/>
      <c r="K1035" s="260"/>
      <c r="L1035" s="254"/>
      <c r="M1035" s="261"/>
      <c r="N1035" s="262"/>
      <c r="O1035" s="262"/>
    </row>
    <row r="1036" spans="1:20" s="263" customFormat="1" ht="19.5" customHeight="1">
      <c r="A1036" s="254"/>
      <c r="B1036" s="255"/>
      <c r="C1036" s="256"/>
      <c r="D1036" s="257"/>
      <c r="E1036" s="258"/>
      <c r="F1036" s="259"/>
      <c r="G1036" s="260"/>
      <c r="H1036" s="254"/>
      <c r="I1036" s="258"/>
      <c r="J1036" s="259"/>
      <c r="K1036" s="260"/>
      <c r="L1036" s="254"/>
      <c r="M1036" s="261"/>
      <c r="N1036" s="50"/>
      <c r="O1036" s="262"/>
    </row>
    <row r="1037" spans="1:20" s="263" customFormat="1" ht="19.5" customHeight="1">
      <c r="A1037" s="254"/>
      <c r="B1037" s="255"/>
      <c r="C1037" s="256"/>
      <c r="D1037" s="257"/>
      <c r="E1037" s="258"/>
      <c r="F1037" s="259"/>
      <c r="G1037" s="260"/>
      <c r="H1037" s="254"/>
      <c r="I1037" s="258"/>
      <c r="J1037" s="259"/>
      <c r="K1037" s="260"/>
      <c r="L1037" s="254"/>
      <c r="M1037" s="261"/>
      <c r="N1037" s="262"/>
      <c r="O1037" s="262"/>
    </row>
    <row r="1038" spans="1:20" s="263" customFormat="1" ht="19.5" customHeight="1">
      <c r="A1038" s="254"/>
      <c r="B1038" s="255"/>
      <c r="C1038" s="256"/>
      <c r="D1038" s="257"/>
      <c r="E1038" s="258"/>
      <c r="F1038" s="259"/>
      <c r="G1038" s="260"/>
      <c r="H1038" s="254"/>
      <c r="I1038" s="258"/>
      <c r="J1038" s="259"/>
      <c r="K1038" s="260"/>
      <c r="L1038" s="254"/>
      <c r="M1038" s="261"/>
      <c r="N1038" s="262"/>
      <c r="O1038" s="262"/>
    </row>
    <row r="1039" spans="1:20" s="263" customFormat="1" ht="19.5" customHeight="1">
      <c r="A1039" s="254"/>
      <c r="B1039" s="255"/>
      <c r="C1039" s="256"/>
      <c r="D1039" s="257"/>
      <c r="E1039" s="258"/>
      <c r="F1039" s="259"/>
      <c r="G1039" s="260"/>
      <c r="H1039" s="254"/>
      <c r="I1039" s="258"/>
      <c r="J1039" s="259"/>
      <c r="K1039" s="260"/>
      <c r="L1039" s="254"/>
      <c r="M1039" s="261"/>
      <c r="N1039" s="262"/>
      <c r="O1039" s="262"/>
    </row>
    <row r="1040" spans="1:20" s="263" customFormat="1" ht="19.5" customHeight="1">
      <c r="A1040" s="254"/>
      <c r="B1040" s="256"/>
      <c r="C1040" s="256"/>
      <c r="D1040" s="257"/>
      <c r="E1040" s="258"/>
      <c r="F1040" s="8"/>
      <c r="G1040" s="260"/>
      <c r="H1040" s="254"/>
      <c r="I1040" s="258"/>
      <c r="J1040" s="5"/>
      <c r="K1040" s="5"/>
      <c r="L1040" s="254"/>
      <c r="M1040" s="261"/>
      <c r="N1040" s="262"/>
      <c r="O1040" s="262"/>
    </row>
    <row r="1041" spans="1:20" s="263" customFormat="1" ht="19.5" customHeight="1">
      <c r="A1041" s="254"/>
      <c r="B1041" s="255"/>
      <c r="C1041" s="256"/>
      <c r="D1041" s="257"/>
      <c r="E1041" s="258"/>
      <c r="F1041" s="8"/>
      <c r="G1041" s="260"/>
      <c r="H1041" s="254"/>
      <c r="I1041" s="258"/>
      <c r="J1041" s="5"/>
      <c r="K1041" s="5"/>
      <c r="L1041" s="254"/>
      <c r="M1041" s="261"/>
      <c r="N1041" s="262"/>
      <c r="O1041" s="262"/>
    </row>
    <row r="1042" spans="1:20" s="263" customFormat="1" ht="19.5" customHeight="1">
      <c r="A1042" s="254"/>
      <c r="B1042" s="255"/>
      <c r="C1042" s="256"/>
      <c r="D1042" s="257"/>
      <c r="E1042" s="258"/>
      <c r="F1042" s="259"/>
      <c r="G1042" s="260"/>
      <c r="H1042" s="254"/>
      <c r="I1042" s="258"/>
      <c r="J1042" s="259"/>
      <c r="K1042" s="260"/>
      <c r="L1042" s="254"/>
      <c r="M1042" s="261"/>
      <c r="N1042" s="262"/>
      <c r="O1042" s="262"/>
    </row>
    <row r="1043" spans="1:20" s="263" customFormat="1" ht="19.5" customHeight="1">
      <c r="A1043" s="254"/>
      <c r="B1043" s="255"/>
      <c r="C1043" s="256"/>
      <c r="D1043" s="257"/>
      <c r="E1043" s="258"/>
      <c r="F1043" s="259"/>
      <c r="G1043" s="260"/>
      <c r="H1043" s="254"/>
      <c r="I1043" s="258"/>
      <c r="J1043" s="259"/>
      <c r="K1043" s="5"/>
      <c r="L1043" s="254"/>
      <c r="M1043" s="261"/>
      <c r="N1043" s="264"/>
      <c r="O1043" s="264"/>
      <c r="P1043" s="264"/>
      <c r="Q1043" s="264"/>
    </row>
    <row r="1044" spans="1:20" s="263" customFormat="1" ht="19.5" customHeight="1">
      <c r="A1044" s="254"/>
      <c r="B1044" s="255"/>
      <c r="C1044" s="256"/>
      <c r="D1044" s="257"/>
      <c r="E1044" s="258"/>
      <c r="F1044" s="259"/>
      <c r="G1044" s="260"/>
      <c r="H1044" s="254"/>
      <c r="I1044" s="258"/>
      <c r="J1044" s="259"/>
      <c r="K1044" s="260"/>
      <c r="L1044" s="254"/>
      <c r="M1044" s="261"/>
      <c r="N1044" s="262"/>
      <c r="O1044" s="262"/>
    </row>
    <row r="1045" spans="1:20" s="263" customFormat="1" ht="19.5" customHeight="1">
      <c r="A1045" s="254"/>
      <c r="B1045" s="255"/>
      <c r="C1045" s="256"/>
      <c r="D1045" s="257"/>
      <c r="E1045" s="258"/>
      <c r="F1045" s="259"/>
      <c r="G1045" s="260"/>
      <c r="H1045" s="254"/>
      <c r="I1045" s="258"/>
      <c r="J1045" s="259"/>
      <c r="K1045" s="5"/>
      <c r="L1045" s="254"/>
      <c r="M1045" s="261"/>
      <c r="N1045" s="262"/>
      <c r="O1045" s="262"/>
    </row>
    <row r="1046" spans="1:20" s="263" customFormat="1" ht="19.5" customHeight="1">
      <c r="A1046" s="254"/>
      <c r="B1046" s="255"/>
      <c r="C1046" s="256"/>
      <c r="D1046" s="257"/>
      <c r="E1046" s="258"/>
      <c r="F1046" s="259"/>
      <c r="G1046" s="260"/>
      <c r="H1046" s="254"/>
      <c r="I1046" s="258"/>
      <c r="J1046" s="259"/>
      <c r="K1046" s="260"/>
      <c r="L1046" s="254"/>
      <c r="M1046" s="261"/>
      <c r="N1046" s="262"/>
      <c r="O1046" s="262"/>
    </row>
    <row r="1047" spans="1:20" s="263" customFormat="1" ht="19.5" customHeight="1">
      <c r="A1047" s="254"/>
      <c r="B1047" s="255"/>
      <c r="C1047" s="256"/>
      <c r="D1047" s="257"/>
      <c r="E1047" s="258"/>
      <c r="F1047" s="259"/>
      <c r="G1047" s="260"/>
      <c r="H1047" s="254"/>
      <c r="I1047" s="258"/>
      <c r="J1047" s="259"/>
      <c r="K1047" s="260"/>
      <c r="L1047" s="254"/>
      <c r="M1047" s="261"/>
      <c r="N1047" s="262"/>
      <c r="O1047" s="262"/>
    </row>
    <row r="1048" spans="1:20" s="263" customFormat="1" ht="19.5" customHeight="1">
      <c r="A1048" s="254"/>
      <c r="B1048" s="255"/>
      <c r="C1048" s="237"/>
      <c r="D1048" s="257"/>
      <c r="E1048" s="258"/>
      <c r="F1048" s="259"/>
      <c r="G1048" s="260"/>
      <c r="H1048" s="254"/>
      <c r="I1048" s="258"/>
      <c r="J1048" s="259"/>
      <c r="K1048" s="260"/>
      <c r="L1048" s="254"/>
      <c r="M1048" s="261"/>
      <c r="N1048" s="50"/>
      <c r="O1048" s="262"/>
    </row>
    <row r="1049" spans="1:20" s="263" customFormat="1" ht="19.5" customHeight="1">
      <c r="A1049" s="254"/>
      <c r="B1049" s="255"/>
      <c r="C1049" s="256"/>
      <c r="D1049" s="257"/>
      <c r="E1049" s="258"/>
      <c r="F1049" s="259"/>
      <c r="G1049" s="260"/>
      <c r="H1049" s="254"/>
      <c r="I1049" s="258"/>
      <c r="J1049" s="259"/>
      <c r="K1049" s="260"/>
      <c r="L1049" s="254"/>
      <c r="M1049" s="261"/>
      <c r="N1049" s="262"/>
      <c r="O1049" s="262"/>
    </row>
    <row r="1050" spans="1:20" s="263" customFormat="1" ht="19.5" customHeight="1">
      <c r="A1050" s="254"/>
      <c r="B1050" s="255"/>
      <c r="C1050" s="237"/>
      <c r="D1050" s="257"/>
      <c r="E1050" s="258"/>
      <c r="F1050" s="259"/>
      <c r="G1050" s="267"/>
      <c r="H1050" s="254"/>
      <c r="I1050" s="258"/>
      <c r="J1050" s="259"/>
      <c r="K1050" s="260"/>
      <c r="L1050" s="254"/>
      <c r="M1050" s="261"/>
      <c r="N1050" s="262"/>
      <c r="O1050" s="262"/>
    </row>
    <row r="1051" spans="1:20" s="263" customFormat="1" ht="19.5" customHeight="1">
      <c r="A1051" s="254"/>
      <c r="B1051" s="255" t="s">
        <v>714</v>
      </c>
      <c r="C1051" s="256"/>
      <c r="D1051" s="257"/>
      <c r="E1051" s="258"/>
      <c r="F1051" s="259"/>
      <c r="G1051" s="267"/>
      <c r="H1051" s="254"/>
      <c r="I1051" s="258"/>
      <c r="J1051" s="259"/>
      <c r="K1051" s="260"/>
      <c r="L1051" s="254"/>
      <c r="M1051" s="261"/>
      <c r="N1051" s="262"/>
      <c r="O1051" s="262"/>
    </row>
    <row r="1052" spans="1:20" s="256" customFormat="1" ht="21.95" customHeight="1">
      <c r="A1052" s="254"/>
      <c r="D1052" s="257"/>
      <c r="G1052" s="260"/>
      <c r="K1052" s="260"/>
      <c r="M1052" s="263"/>
      <c r="N1052" s="263"/>
      <c r="O1052" s="263"/>
      <c r="P1052" s="263"/>
      <c r="Q1052" s="263"/>
      <c r="R1052" s="263"/>
      <c r="S1052" s="263"/>
      <c r="T1052" s="263"/>
    </row>
    <row r="1053" spans="1:20" s="263" customFormat="1" ht="19.5" customHeight="1">
      <c r="A1053" s="273">
        <v>11</v>
      </c>
      <c r="B1053" s="255" t="s">
        <v>1046</v>
      </c>
      <c r="C1053" s="256"/>
      <c r="D1053" s="257"/>
      <c r="E1053" s="258"/>
      <c r="F1053" s="259"/>
      <c r="G1053" s="260"/>
      <c r="H1053" s="254"/>
      <c r="I1053" s="258"/>
      <c r="J1053" s="259"/>
      <c r="K1053" s="260"/>
      <c r="L1053" s="254"/>
      <c r="M1053" s="261"/>
      <c r="N1053" s="262"/>
      <c r="O1053" s="262"/>
    </row>
    <row r="1054" spans="1:20" s="263" customFormat="1" ht="19.5" customHeight="1">
      <c r="A1054" s="254"/>
      <c r="B1054" s="255"/>
      <c r="C1054" s="256"/>
      <c r="D1054" s="257"/>
      <c r="E1054" s="258"/>
      <c r="F1054" s="259"/>
      <c r="G1054" s="260"/>
      <c r="H1054" s="254"/>
      <c r="I1054" s="258"/>
      <c r="J1054" s="259"/>
      <c r="K1054" s="260"/>
      <c r="L1054" s="254"/>
      <c r="M1054" s="261"/>
      <c r="N1054" s="262"/>
      <c r="O1054" s="262"/>
    </row>
    <row r="1055" spans="1:20" s="263" customFormat="1" ht="19.5" customHeight="1">
      <c r="A1055" s="254" t="s">
        <v>457</v>
      </c>
      <c r="B1055" s="255" t="s">
        <v>1047</v>
      </c>
      <c r="C1055" s="256"/>
      <c r="D1055" s="257" t="s">
        <v>280</v>
      </c>
      <c r="E1055" s="258">
        <v>1</v>
      </c>
      <c r="F1055" s="259"/>
      <c r="G1055" s="260"/>
      <c r="H1055" s="254"/>
      <c r="I1055" s="258"/>
      <c r="J1055" s="259"/>
      <c r="K1055" s="5"/>
      <c r="L1055" s="254"/>
      <c r="M1055" s="261"/>
      <c r="N1055" s="50"/>
      <c r="O1055" s="50"/>
      <c r="P1055" s="261"/>
    </row>
    <row r="1056" spans="1:20" s="263" customFormat="1" ht="19.5" customHeight="1">
      <c r="A1056" s="254" t="s">
        <v>459</v>
      </c>
      <c r="B1056" s="255" t="s">
        <v>1048</v>
      </c>
      <c r="C1056" s="256"/>
      <c r="D1056" s="257" t="s">
        <v>280</v>
      </c>
      <c r="E1056" s="258">
        <v>1</v>
      </c>
      <c r="F1056" s="259"/>
      <c r="G1056" s="260"/>
      <c r="H1056" s="254"/>
      <c r="I1056" s="258"/>
      <c r="J1056" s="259"/>
      <c r="K1056" s="7"/>
      <c r="L1056" s="254"/>
      <c r="M1056" s="261"/>
      <c r="N1056" s="50"/>
      <c r="O1056" s="50"/>
      <c r="P1056" s="261"/>
    </row>
    <row r="1057" spans="1:17" s="263" customFormat="1" ht="19.5" customHeight="1">
      <c r="A1057" s="254" t="s">
        <v>1049</v>
      </c>
      <c r="B1057" s="255" t="s">
        <v>1050</v>
      </c>
      <c r="C1057" s="256"/>
      <c r="D1057" s="257" t="s">
        <v>280</v>
      </c>
      <c r="E1057" s="258">
        <v>1</v>
      </c>
      <c r="F1057" s="259"/>
      <c r="G1057" s="260"/>
      <c r="H1057" s="254"/>
      <c r="I1057" s="258"/>
      <c r="J1057" s="259"/>
      <c r="K1057" s="260"/>
      <c r="L1057" s="254"/>
      <c r="M1057" s="261"/>
      <c r="N1057" s="50"/>
      <c r="O1057" s="50"/>
      <c r="P1057" s="261"/>
    </row>
    <row r="1058" spans="1:17" s="263" customFormat="1" ht="19.5" customHeight="1">
      <c r="A1058" s="254" t="s">
        <v>1051</v>
      </c>
      <c r="B1058" s="255" t="s">
        <v>1052</v>
      </c>
      <c r="C1058" s="256"/>
      <c r="D1058" s="257" t="s">
        <v>280</v>
      </c>
      <c r="E1058" s="258">
        <v>1</v>
      </c>
      <c r="F1058" s="259"/>
      <c r="G1058" s="260"/>
      <c r="H1058" s="254"/>
      <c r="I1058" s="258"/>
      <c r="J1058" s="259"/>
      <c r="K1058" s="5"/>
      <c r="L1058" s="254"/>
      <c r="M1058" s="261"/>
      <c r="N1058" s="262"/>
      <c r="O1058" s="262"/>
    </row>
    <row r="1059" spans="1:17" s="263" customFormat="1" ht="19.5" customHeight="1">
      <c r="A1059" s="254" t="s">
        <v>1053</v>
      </c>
      <c r="B1059" s="255" t="s">
        <v>1054</v>
      </c>
      <c r="C1059" s="256"/>
      <c r="D1059" s="257" t="s">
        <v>280</v>
      </c>
      <c r="E1059" s="258">
        <v>1</v>
      </c>
      <c r="F1059" s="259"/>
      <c r="G1059" s="260"/>
      <c r="H1059" s="254"/>
      <c r="I1059" s="258"/>
      <c r="J1059" s="259"/>
      <c r="K1059" s="260"/>
      <c r="L1059" s="254"/>
      <c r="M1059" s="261"/>
      <c r="N1059" s="262"/>
      <c r="O1059" s="262"/>
    </row>
    <row r="1060" spans="1:17" s="263" customFormat="1" ht="19.5" customHeight="1">
      <c r="A1060" s="254" t="s">
        <v>1055</v>
      </c>
      <c r="B1060" s="255" t="s">
        <v>1056</v>
      </c>
      <c r="C1060" s="256"/>
      <c r="D1060" s="257" t="s">
        <v>280</v>
      </c>
      <c r="E1060" s="258">
        <v>1</v>
      </c>
      <c r="F1060" s="259"/>
      <c r="G1060" s="260"/>
      <c r="H1060" s="254"/>
      <c r="I1060" s="258"/>
      <c r="J1060" s="259"/>
      <c r="K1060" s="260"/>
      <c r="L1060" s="254"/>
      <c r="M1060" s="261"/>
      <c r="N1060" s="262"/>
      <c r="O1060" s="262"/>
    </row>
    <row r="1061" spans="1:17" s="263" customFormat="1" ht="19.5" customHeight="1">
      <c r="A1061" s="254" t="s">
        <v>1057</v>
      </c>
      <c r="B1061" s="255" t="s">
        <v>1058</v>
      </c>
      <c r="C1061" s="256"/>
      <c r="D1061" s="257" t="s">
        <v>280</v>
      </c>
      <c r="E1061" s="258">
        <v>1</v>
      </c>
      <c r="F1061" s="259"/>
      <c r="G1061" s="260"/>
      <c r="H1061" s="254"/>
      <c r="I1061" s="258"/>
      <c r="J1061" s="259"/>
      <c r="K1061" s="260"/>
      <c r="L1061" s="254"/>
      <c r="M1061" s="261"/>
      <c r="N1061" s="50"/>
      <c r="O1061" s="262"/>
    </row>
    <row r="1062" spans="1:17" s="263" customFormat="1" ht="19.5" customHeight="1">
      <c r="A1062" s="254" t="s">
        <v>1059</v>
      </c>
      <c r="B1062" s="255" t="s">
        <v>1060</v>
      </c>
      <c r="C1062" s="256"/>
      <c r="D1062" s="257" t="s">
        <v>280</v>
      </c>
      <c r="E1062" s="258">
        <v>1</v>
      </c>
      <c r="F1062" s="259"/>
      <c r="G1062" s="260"/>
      <c r="H1062" s="254"/>
      <c r="I1062" s="258"/>
      <c r="J1062" s="259"/>
      <c r="K1062" s="260"/>
      <c r="L1062" s="254"/>
      <c r="M1062" s="261"/>
      <c r="N1062" s="50"/>
      <c r="O1062" s="50"/>
      <c r="P1062" s="261"/>
    </row>
    <row r="1063" spans="1:17" s="263" customFormat="1" ht="19.5" customHeight="1">
      <c r="A1063" s="254" t="s">
        <v>1061</v>
      </c>
      <c r="B1063" s="255" t="s">
        <v>1062</v>
      </c>
      <c r="C1063" s="256"/>
      <c r="D1063" s="257" t="s">
        <v>280</v>
      </c>
      <c r="E1063" s="258">
        <v>1</v>
      </c>
      <c r="F1063" s="259"/>
      <c r="G1063" s="260"/>
      <c r="H1063" s="254"/>
      <c r="I1063" s="258"/>
      <c r="J1063" s="259"/>
      <c r="K1063" s="260"/>
      <c r="L1063" s="254"/>
      <c r="M1063" s="261"/>
      <c r="N1063" s="262"/>
      <c r="O1063" s="262"/>
    </row>
    <row r="1064" spans="1:17" s="263" customFormat="1" ht="19.5" customHeight="1">
      <c r="A1064" s="254" t="s">
        <v>1063</v>
      </c>
      <c r="B1064" s="255" t="s">
        <v>1064</v>
      </c>
      <c r="C1064" s="256"/>
      <c r="D1064" s="257" t="s">
        <v>280</v>
      </c>
      <c r="E1064" s="258">
        <v>1</v>
      </c>
      <c r="F1064" s="259"/>
      <c r="G1064" s="260"/>
      <c r="H1064" s="254"/>
      <c r="I1064" s="258"/>
      <c r="J1064" s="259"/>
      <c r="K1064" s="260"/>
      <c r="L1064" s="254"/>
      <c r="M1064" s="261"/>
      <c r="N1064" s="262"/>
      <c r="O1064" s="262"/>
    </row>
    <row r="1065" spans="1:17" s="263" customFormat="1" ht="19.5" customHeight="1">
      <c r="A1065" s="254"/>
      <c r="B1065" s="256"/>
      <c r="C1065" s="256"/>
      <c r="D1065" s="257"/>
      <c r="E1065" s="258"/>
      <c r="F1065" s="8"/>
      <c r="G1065" s="260"/>
      <c r="H1065" s="254"/>
      <c r="I1065" s="258"/>
      <c r="J1065" s="5"/>
      <c r="K1065" s="5"/>
      <c r="L1065" s="254"/>
      <c r="M1065" s="261"/>
      <c r="N1065" s="262"/>
      <c r="O1065" s="262"/>
    </row>
    <row r="1066" spans="1:17" s="263" customFormat="1" ht="19.5" customHeight="1">
      <c r="A1066" s="254"/>
      <c r="B1066" s="255"/>
      <c r="C1066" s="256"/>
      <c r="D1066" s="257"/>
      <c r="E1066" s="258"/>
      <c r="F1066" s="8"/>
      <c r="G1066" s="260"/>
      <c r="H1066" s="254"/>
      <c r="I1066" s="258"/>
      <c r="J1066" s="5"/>
      <c r="K1066" s="5"/>
      <c r="L1066" s="254"/>
      <c r="M1066" s="261"/>
      <c r="N1066" s="262"/>
      <c r="O1066" s="262"/>
    </row>
    <row r="1067" spans="1:17" s="263" customFormat="1" ht="19.5" customHeight="1">
      <c r="A1067" s="254"/>
      <c r="B1067" s="255"/>
      <c r="C1067" s="256"/>
      <c r="D1067" s="257"/>
      <c r="E1067" s="258"/>
      <c r="F1067" s="259"/>
      <c r="G1067" s="260"/>
      <c r="H1067" s="254"/>
      <c r="I1067" s="258"/>
      <c r="J1067" s="259"/>
      <c r="K1067" s="260"/>
      <c r="L1067" s="254"/>
      <c r="M1067" s="261"/>
      <c r="N1067" s="262"/>
      <c r="O1067" s="262"/>
    </row>
    <row r="1068" spans="1:17" s="263" customFormat="1" ht="19.5" customHeight="1">
      <c r="A1068" s="254"/>
      <c r="B1068" s="255"/>
      <c r="C1068" s="256"/>
      <c r="D1068" s="257"/>
      <c r="E1068" s="258"/>
      <c r="F1068" s="259"/>
      <c r="G1068" s="260"/>
      <c r="H1068" s="254"/>
      <c r="I1068" s="258"/>
      <c r="J1068" s="259"/>
      <c r="K1068" s="5"/>
      <c r="L1068" s="254"/>
      <c r="M1068" s="261"/>
      <c r="N1068" s="264"/>
      <c r="O1068" s="264"/>
      <c r="P1068" s="264"/>
      <c r="Q1068" s="264"/>
    </row>
    <row r="1069" spans="1:17" s="263" customFormat="1" ht="19.5" customHeight="1">
      <c r="A1069" s="254"/>
      <c r="B1069" s="255"/>
      <c r="C1069" s="256"/>
      <c r="D1069" s="257"/>
      <c r="E1069" s="258"/>
      <c r="F1069" s="259"/>
      <c r="G1069" s="260"/>
      <c r="H1069" s="254"/>
      <c r="I1069" s="258"/>
      <c r="J1069" s="259"/>
      <c r="K1069" s="260"/>
      <c r="L1069" s="254"/>
      <c r="M1069" s="261"/>
      <c r="N1069" s="262"/>
      <c r="O1069" s="262"/>
    </row>
    <row r="1070" spans="1:17" s="263" customFormat="1" ht="19.5" customHeight="1">
      <c r="A1070" s="254"/>
      <c r="B1070" s="255"/>
      <c r="C1070" s="256"/>
      <c r="D1070" s="257"/>
      <c r="E1070" s="258"/>
      <c r="F1070" s="259"/>
      <c r="G1070" s="260"/>
      <c r="H1070" s="254"/>
      <c r="I1070" s="258"/>
      <c r="J1070" s="259"/>
      <c r="K1070" s="5"/>
      <c r="L1070" s="254"/>
      <c r="M1070" s="261"/>
      <c r="N1070" s="262"/>
      <c r="O1070" s="262"/>
    </row>
    <row r="1071" spans="1:17" s="263" customFormat="1" ht="19.5" customHeight="1">
      <c r="A1071" s="254"/>
      <c r="B1071" s="255"/>
      <c r="C1071" s="256"/>
      <c r="D1071" s="257"/>
      <c r="E1071" s="258"/>
      <c r="F1071" s="259"/>
      <c r="G1071" s="260"/>
      <c r="H1071" s="254"/>
      <c r="I1071" s="258"/>
      <c r="J1071" s="259"/>
      <c r="K1071" s="260"/>
      <c r="L1071" s="254"/>
      <c r="M1071" s="261"/>
      <c r="N1071" s="262"/>
      <c r="O1071" s="262"/>
    </row>
    <row r="1072" spans="1:17" s="263" customFormat="1" ht="19.5" customHeight="1">
      <c r="A1072" s="254"/>
      <c r="B1072" s="255"/>
      <c r="C1072" s="256"/>
      <c r="D1072" s="257"/>
      <c r="E1072" s="258"/>
      <c r="F1072" s="259"/>
      <c r="G1072" s="260"/>
      <c r="H1072" s="254"/>
      <c r="I1072" s="258"/>
      <c r="J1072" s="259"/>
      <c r="K1072" s="260"/>
      <c r="L1072" s="254"/>
      <c r="M1072" s="261"/>
      <c r="N1072" s="262"/>
      <c r="O1072" s="262"/>
    </row>
    <row r="1073" spans="1:20" s="263" customFormat="1" ht="19.5" customHeight="1">
      <c r="A1073" s="254"/>
      <c r="B1073" s="255"/>
      <c r="C1073" s="237"/>
      <c r="D1073" s="257"/>
      <c r="E1073" s="258"/>
      <c r="F1073" s="259"/>
      <c r="G1073" s="260"/>
      <c r="H1073" s="254"/>
      <c r="I1073" s="258"/>
      <c r="J1073" s="259"/>
      <c r="K1073" s="260"/>
      <c r="L1073" s="254"/>
      <c r="M1073" s="261"/>
      <c r="N1073" s="50"/>
      <c r="O1073" s="262"/>
    </row>
    <row r="1074" spans="1:20" s="263" customFormat="1" ht="19.5" customHeight="1">
      <c r="A1074" s="254"/>
      <c r="B1074" s="255"/>
      <c r="C1074" s="256"/>
      <c r="D1074" s="257"/>
      <c r="E1074" s="258"/>
      <c r="F1074" s="259"/>
      <c r="G1074" s="260"/>
      <c r="H1074" s="254"/>
      <c r="I1074" s="258"/>
      <c r="J1074" s="259"/>
      <c r="K1074" s="260"/>
      <c r="L1074" s="254"/>
      <c r="M1074" s="261"/>
      <c r="N1074" s="262"/>
      <c r="O1074" s="262"/>
    </row>
    <row r="1075" spans="1:20" s="263" customFormat="1" ht="19.5" customHeight="1">
      <c r="A1075" s="254"/>
      <c r="B1075" s="255"/>
      <c r="C1075" s="237"/>
      <c r="D1075" s="257"/>
      <c r="E1075" s="258"/>
      <c r="F1075" s="259"/>
      <c r="G1075" s="267"/>
      <c r="H1075" s="254"/>
      <c r="I1075" s="258"/>
      <c r="J1075" s="259"/>
      <c r="K1075" s="260"/>
      <c r="L1075" s="254"/>
      <c r="M1075" s="261"/>
      <c r="N1075" s="262"/>
      <c r="O1075" s="262"/>
    </row>
    <row r="1076" spans="1:20" s="263" customFormat="1" ht="19.5" customHeight="1">
      <c r="A1076" s="254"/>
      <c r="B1076" s="255" t="s">
        <v>714</v>
      </c>
      <c r="C1076" s="256"/>
      <c r="D1076" s="257"/>
      <c r="E1076" s="258"/>
      <c r="F1076" s="259"/>
      <c r="G1076" s="267"/>
      <c r="H1076" s="254"/>
      <c r="I1076" s="258"/>
      <c r="J1076" s="259"/>
      <c r="K1076" s="260"/>
      <c r="L1076" s="254"/>
      <c r="M1076" s="261"/>
      <c r="N1076" s="262"/>
      <c r="O1076" s="262"/>
    </row>
    <row r="1077" spans="1:20" s="256" customFormat="1" ht="21.95" customHeight="1">
      <c r="A1077" s="254"/>
      <c r="D1077" s="257"/>
      <c r="G1077" s="260"/>
      <c r="K1077" s="260"/>
      <c r="M1077" s="263"/>
      <c r="N1077" s="263"/>
      <c r="O1077" s="263"/>
      <c r="P1077" s="263"/>
      <c r="Q1077" s="263"/>
      <c r="R1077" s="263"/>
      <c r="S1077" s="263"/>
      <c r="T1077" s="263"/>
    </row>
    <row r="1078" spans="1:20" s="263" customFormat="1" ht="19.5" customHeight="1">
      <c r="A1078" s="273">
        <v>12</v>
      </c>
      <c r="B1078" s="255" t="s">
        <v>1065</v>
      </c>
      <c r="C1078" s="256"/>
      <c r="D1078" s="257"/>
      <c r="E1078" s="258"/>
      <c r="F1078" s="259"/>
      <c r="G1078" s="260"/>
      <c r="H1078" s="254"/>
      <c r="I1078" s="258"/>
      <c r="J1078" s="259"/>
      <c r="K1078" s="260"/>
      <c r="L1078" s="254"/>
      <c r="M1078" s="261"/>
      <c r="N1078" s="262"/>
      <c r="O1078" s="262"/>
    </row>
    <row r="1079" spans="1:20" s="263" customFormat="1" ht="19.5" customHeight="1">
      <c r="A1079" s="254"/>
      <c r="B1079" s="255"/>
      <c r="C1079" s="256"/>
      <c r="D1079" s="257"/>
      <c r="E1079" s="258"/>
      <c r="F1079" s="259"/>
      <c r="G1079" s="260"/>
      <c r="H1079" s="254"/>
      <c r="I1079" s="258"/>
      <c r="J1079" s="259"/>
      <c r="K1079" s="260"/>
      <c r="L1079" s="254"/>
      <c r="M1079" s="261"/>
      <c r="N1079" s="262"/>
      <c r="O1079" s="262"/>
    </row>
    <row r="1080" spans="1:20" s="263" customFormat="1" ht="19.5" customHeight="1">
      <c r="A1080" s="254"/>
      <c r="B1080" s="255" t="s">
        <v>1066</v>
      </c>
      <c r="C1080" s="256" t="s">
        <v>1067</v>
      </c>
      <c r="D1080" s="257" t="s">
        <v>16</v>
      </c>
      <c r="E1080" s="258">
        <v>2.2999999999999998</v>
      </c>
      <c r="F1080" s="259"/>
      <c r="G1080" s="260"/>
      <c r="H1080" s="254"/>
      <c r="I1080" s="258"/>
      <c r="J1080" s="259"/>
      <c r="K1080" s="5"/>
      <c r="L1080" s="254"/>
      <c r="M1080" s="261"/>
      <c r="N1080" s="262"/>
      <c r="O1080" s="262"/>
    </row>
    <row r="1081" spans="1:20" s="263" customFormat="1" ht="19.5" customHeight="1">
      <c r="A1081" s="254"/>
      <c r="B1081" s="255" t="s">
        <v>1066</v>
      </c>
      <c r="C1081" s="256" t="s">
        <v>1068</v>
      </c>
      <c r="D1081" s="257" t="s">
        <v>16</v>
      </c>
      <c r="E1081" s="258">
        <v>41.3</v>
      </c>
      <c r="F1081" s="259"/>
      <c r="G1081" s="260"/>
      <c r="H1081" s="254"/>
      <c r="I1081" s="258"/>
      <c r="J1081" s="259"/>
      <c r="K1081" s="7"/>
      <c r="L1081" s="254"/>
      <c r="M1081" s="261"/>
      <c r="N1081" s="262"/>
      <c r="O1081" s="262"/>
    </row>
    <row r="1082" spans="1:20" s="263" customFormat="1" ht="19.5" customHeight="1">
      <c r="A1082" s="254"/>
      <c r="B1082" s="255" t="s">
        <v>1066</v>
      </c>
      <c r="C1082" s="256" t="s">
        <v>1069</v>
      </c>
      <c r="D1082" s="257" t="s">
        <v>16</v>
      </c>
      <c r="E1082" s="258">
        <v>0.7</v>
      </c>
      <c r="F1082" s="259"/>
      <c r="G1082" s="260"/>
      <c r="H1082" s="254"/>
      <c r="I1082" s="258"/>
      <c r="J1082" s="259"/>
      <c r="K1082" s="260"/>
      <c r="L1082" s="254"/>
      <c r="M1082" s="261"/>
      <c r="N1082" s="262"/>
      <c r="O1082" s="262"/>
    </row>
    <row r="1083" spans="1:20" s="263" customFormat="1" ht="19.5" customHeight="1">
      <c r="A1083" s="254"/>
      <c r="B1083" s="255" t="s">
        <v>1066</v>
      </c>
      <c r="C1083" s="256" t="s">
        <v>1070</v>
      </c>
      <c r="D1083" s="257" t="s">
        <v>16</v>
      </c>
      <c r="E1083" s="258">
        <v>9.9</v>
      </c>
      <c r="F1083" s="259"/>
      <c r="G1083" s="260"/>
      <c r="H1083" s="254"/>
      <c r="I1083" s="258"/>
      <c r="J1083" s="259"/>
      <c r="K1083" s="5"/>
      <c r="L1083" s="254"/>
      <c r="M1083" s="261"/>
      <c r="N1083" s="262"/>
      <c r="O1083" s="262"/>
    </row>
    <row r="1084" spans="1:20" s="263" customFormat="1" ht="19.5" customHeight="1">
      <c r="A1084" s="254"/>
      <c r="B1084" s="255" t="s">
        <v>1066</v>
      </c>
      <c r="C1084" s="256" t="s">
        <v>1071</v>
      </c>
      <c r="D1084" s="257" t="s">
        <v>16</v>
      </c>
      <c r="E1084" s="258">
        <v>2</v>
      </c>
      <c r="F1084" s="259"/>
      <c r="G1084" s="260"/>
      <c r="H1084" s="254"/>
      <c r="I1084" s="258"/>
      <c r="J1084" s="259"/>
      <c r="K1084" s="260"/>
      <c r="L1084" s="254"/>
      <c r="M1084" s="261"/>
      <c r="N1084" s="262"/>
      <c r="O1084" s="262"/>
    </row>
    <row r="1085" spans="1:20" s="263" customFormat="1" ht="19.5" customHeight="1">
      <c r="A1085" s="254"/>
      <c r="B1085" s="255"/>
      <c r="C1085" s="256"/>
      <c r="D1085" s="257"/>
      <c r="E1085" s="258"/>
      <c r="F1085" s="259"/>
      <c r="G1085" s="260"/>
      <c r="H1085" s="254"/>
      <c r="I1085" s="258"/>
      <c r="J1085" s="259"/>
      <c r="K1085" s="260"/>
      <c r="L1085" s="254"/>
      <c r="M1085" s="261"/>
      <c r="N1085" s="262"/>
      <c r="O1085" s="262"/>
    </row>
    <row r="1086" spans="1:20" s="263" customFormat="1" ht="19.5" customHeight="1">
      <c r="A1086" s="254"/>
      <c r="B1086" s="255"/>
      <c r="C1086" s="256"/>
      <c r="D1086" s="257"/>
      <c r="E1086" s="258"/>
      <c r="F1086" s="259"/>
      <c r="G1086" s="260"/>
      <c r="H1086" s="254"/>
      <c r="I1086" s="258"/>
      <c r="J1086" s="259"/>
      <c r="K1086" s="260"/>
      <c r="L1086" s="254"/>
      <c r="M1086" s="261"/>
      <c r="N1086" s="50"/>
      <c r="O1086" s="262"/>
    </row>
    <row r="1087" spans="1:20" s="263" customFormat="1" ht="19.5" customHeight="1">
      <c r="A1087" s="254"/>
      <c r="B1087" s="255" t="s">
        <v>1072</v>
      </c>
      <c r="C1087" s="256" t="s">
        <v>1067</v>
      </c>
      <c r="D1087" s="257" t="s">
        <v>16</v>
      </c>
      <c r="E1087" s="258">
        <v>2.2999999999999998</v>
      </c>
      <c r="F1087" s="259"/>
      <c r="G1087" s="260"/>
      <c r="H1087" s="254"/>
      <c r="I1087" s="258"/>
      <c r="J1087" s="259"/>
      <c r="K1087" s="260"/>
      <c r="L1087" s="254"/>
      <c r="M1087" s="261"/>
      <c r="N1087" s="262"/>
      <c r="O1087" s="262"/>
    </row>
    <row r="1088" spans="1:20" s="263" customFormat="1" ht="19.5" customHeight="1">
      <c r="A1088" s="254"/>
      <c r="B1088" s="255" t="s">
        <v>1072</v>
      </c>
      <c r="C1088" s="256" t="s">
        <v>1068</v>
      </c>
      <c r="D1088" s="257" t="s">
        <v>16</v>
      </c>
      <c r="E1088" s="258">
        <v>41.3</v>
      </c>
      <c r="F1088" s="259"/>
      <c r="G1088" s="260"/>
      <c r="H1088" s="254"/>
      <c r="I1088" s="258"/>
      <c r="J1088" s="259"/>
      <c r="K1088" s="260"/>
      <c r="L1088" s="254"/>
      <c r="M1088" s="261"/>
      <c r="N1088" s="262"/>
      <c r="O1088" s="262"/>
    </row>
    <row r="1089" spans="1:20" s="263" customFormat="1" ht="19.5" customHeight="1">
      <c r="A1089" s="254"/>
      <c r="B1089" s="255" t="s">
        <v>1072</v>
      </c>
      <c r="C1089" s="256" t="s">
        <v>1069</v>
      </c>
      <c r="D1089" s="257" t="s">
        <v>16</v>
      </c>
      <c r="E1089" s="258">
        <v>0.7</v>
      </c>
      <c r="F1089" s="259"/>
      <c r="G1089" s="260"/>
      <c r="H1089" s="254"/>
      <c r="I1089" s="258"/>
      <c r="J1089" s="259"/>
      <c r="K1089" s="260"/>
      <c r="L1089" s="254"/>
      <c r="M1089" s="261"/>
      <c r="N1089" s="262"/>
      <c r="O1089" s="262"/>
    </row>
    <row r="1090" spans="1:20" s="263" customFormat="1" ht="19.5" customHeight="1">
      <c r="A1090" s="254"/>
      <c r="B1090" s="256" t="s">
        <v>1072</v>
      </c>
      <c r="C1090" s="256" t="s">
        <v>1070</v>
      </c>
      <c r="D1090" s="257" t="s">
        <v>16</v>
      </c>
      <c r="E1090" s="258">
        <v>9.9</v>
      </c>
      <c r="F1090" s="8"/>
      <c r="G1090" s="260"/>
      <c r="H1090" s="254"/>
      <c r="I1090" s="258"/>
      <c r="J1090" s="5"/>
      <c r="K1090" s="5"/>
      <c r="L1090" s="254"/>
      <c r="M1090" s="261"/>
      <c r="N1090" s="262"/>
      <c r="O1090" s="262"/>
    </row>
    <row r="1091" spans="1:20" s="263" customFormat="1" ht="19.5" customHeight="1">
      <c r="A1091" s="254"/>
      <c r="B1091" s="255" t="s">
        <v>1072</v>
      </c>
      <c r="C1091" s="256" t="s">
        <v>1071</v>
      </c>
      <c r="D1091" s="257" t="s">
        <v>16</v>
      </c>
      <c r="E1091" s="258">
        <v>2</v>
      </c>
      <c r="F1091" s="8"/>
      <c r="G1091" s="260"/>
      <c r="H1091" s="254"/>
      <c r="I1091" s="258"/>
      <c r="J1091" s="5"/>
      <c r="K1091" s="5"/>
      <c r="L1091" s="254"/>
      <c r="M1091" s="261"/>
      <c r="N1091" s="262"/>
      <c r="O1091" s="262"/>
    </row>
    <row r="1092" spans="1:20" s="263" customFormat="1" ht="19.5" customHeight="1">
      <c r="A1092" s="254"/>
      <c r="B1092" s="255"/>
      <c r="C1092" s="256"/>
      <c r="D1092" s="257"/>
      <c r="E1092" s="258"/>
      <c r="F1092" s="259"/>
      <c r="G1092" s="260"/>
      <c r="H1092" s="254"/>
      <c r="I1092" s="258"/>
      <c r="J1092" s="259"/>
      <c r="K1092" s="260"/>
      <c r="L1092" s="254"/>
      <c r="M1092" s="261"/>
      <c r="N1092" s="262"/>
      <c r="O1092" s="262"/>
    </row>
    <row r="1093" spans="1:20" s="263" customFormat="1" ht="19.5" customHeight="1">
      <c r="A1093" s="254"/>
      <c r="B1093" s="255"/>
      <c r="C1093" s="256"/>
      <c r="D1093" s="257"/>
      <c r="E1093" s="258"/>
      <c r="F1093" s="259"/>
      <c r="G1093" s="260"/>
      <c r="H1093" s="254"/>
      <c r="I1093" s="258"/>
      <c r="J1093" s="259"/>
      <c r="K1093" s="5"/>
      <c r="L1093" s="254"/>
      <c r="M1093" s="261"/>
      <c r="N1093" s="264"/>
      <c r="O1093" s="264"/>
      <c r="P1093" s="264"/>
      <c r="Q1093" s="264"/>
    </row>
    <row r="1094" spans="1:20" s="263" customFormat="1" ht="19.5" customHeight="1">
      <c r="A1094" s="254"/>
      <c r="B1094" s="255"/>
      <c r="C1094" s="256"/>
      <c r="D1094" s="257"/>
      <c r="E1094" s="258"/>
      <c r="F1094" s="259"/>
      <c r="G1094" s="260"/>
      <c r="H1094" s="254"/>
      <c r="I1094" s="258"/>
      <c r="J1094" s="259"/>
      <c r="K1094" s="260"/>
      <c r="L1094" s="254"/>
      <c r="M1094" s="261"/>
      <c r="N1094" s="262"/>
      <c r="O1094" s="262"/>
    </row>
    <row r="1095" spans="1:20" s="263" customFormat="1" ht="19.5" customHeight="1">
      <c r="A1095" s="254"/>
      <c r="B1095" s="255"/>
      <c r="C1095" s="256"/>
      <c r="D1095" s="257"/>
      <c r="E1095" s="258"/>
      <c r="F1095" s="259"/>
      <c r="G1095" s="260"/>
      <c r="H1095" s="254"/>
      <c r="I1095" s="258"/>
      <c r="J1095" s="259"/>
      <c r="K1095" s="5"/>
      <c r="L1095" s="254"/>
      <c r="M1095" s="261"/>
      <c r="N1095" s="262"/>
      <c r="O1095" s="262"/>
    </row>
    <row r="1096" spans="1:20" s="263" customFormat="1" ht="19.5" customHeight="1">
      <c r="A1096" s="254"/>
      <c r="B1096" s="255"/>
      <c r="C1096" s="256"/>
      <c r="D1096" s="257"/>
      <c r="E1096" s="258"/>
      <c r="F1096" s="259"/>
      <c r="G1096" s="260"/>
      <c r="H1096" s="254"/>
      <c r="I1096" s="258"/>
      <c r="J1096" s="259"/>
      <c r="K1096" s="260"/>
      <c r="L1096" s="254"/>
      <c r="M1096" s="261"/>
      <c r="N1096" s="262"/>
      <c r="O1096" s="262"/>
    </row>
    <row r="1097" spans="1:20" s="263" customFormat="1" ht="19.5" customHeight="1">
      <c r="A1097" s="254"/>
      <c r="B1097" s="255"/>
      <c r="C1097" s="256"/>
      <c r="D1097" s="257"/>
      <c r="E1097" s="258"/>
      <c r="F1097" s="259"/>
      <c r="G1097" s="260"/>
      <c r="H1097" s="254"/>
      <c r="I1097" s="258"/>
      <c r="J1097" s="259"/>
      <c r="K1097" s="260"/>
      <c r="L1097" s="254"/>
      <c r="M1097" s="261"/>
      <c r="N1097" s="262"/>
      <c r="O1097" s="262"/>
    </row>
    <row r="1098" spans="1:20" s="263" customFormat="1" ht="19.5" customHeight="1">
      <c r="A1098" s="254"/>
      <c r="B1098" s="255"/>
      <c r="C1098" s="237"/>
      <c r="D1098" s="257"/>
      <c r="E1098" s="258"/>
      <c r="F1098" s="259"/>
      <c r="G1098" s="260"/>
      <c r="H1098" s="254"/>
      <c r="I1098" s="258"/>
      <c r="J1098" s="259"/>
      <c r="K1098" s="260"/>
      <c r="L1098" s="254"/>
      <c r="M1098" s="261"/>
      <c r="N1098" s="50"/>
      <c r="O1098" s="262"/>
    </row>
    <row r="1099" spans="1:20" s="263" customFormat="1" ht="19.5" customHeight="1">
      <c r="A1099" s="254"/>
      <c r="B1099" s="255"/>
      <c r="C1099" s="256"/>
      <c r="D1099" s="257"/>
      <c r="E1099" s="258"/>
      <c r="F1099" s="259"/>
      <c r="G1099" s="260"/>
      <c r="H1099" s="254"/>
      <c r="I1099" s="258"/>
      <c r="J1099" s="259"/>
      <c r="K1099" s="260"/>
      <c r="L1099" s="254"/>
      <c r="M1099" s="261"/>
      <c r="N1099" s="262"/>
      <c r="O1099" s="262"/>
    </row>
    <row r="1100" spans="1:20" s="263" customFormat="1" ht="19.5" customHeight="1">
      <c r="A1100" s="254"/>
      <c r="B1100" s="255"/>
      <c r="C1100" s="237"/>
      <c r="D1100" s="257"/>
      <c r="E1100" s="258"/>
      <c r="F1100" s="259"/>
      <c r="G1100" s="267"/>
      <c r="H1100" s="254"/>
      <c r="I1100" s="258"/>
      <c r="J1100" s="259"/>
      <c r="K1100" s="260"/>
      <c r="L1100" s="254"/>
      <c r="M1100" s="261"/>
      <c r="N1100" s="262"/>
      <c r="O1100" s="262"/>
    </row>
    <row r="1101" spans="1:20" s="263" customFormat="1" ht="19.5" customHeight="1">
      <c r="A1101" s="254"/>
      <c r="B1101" s="255" t="s">
        <v>714</v>
      </c>
      <c r="C1101" s="256"/>
      <c r="D1101" s="257"/>
      <c r="E1101" s="258"/>
      <c r="F1101" s="259"/>
      <c r="G1101" s="267"/>
      <c r="H1101" s="254"/>
      <c r="I1101" s="258"/>
      <c r="J1101" s="259"/>
      <c r="K1101" s="260"/>
      <c r="L1101" s="254"/>
      <c r="M1101" s="261"/>
      <c r="N1101" s="262"/>
      <c r="O1101" s="262"/>
    </row>
    <row r="1102" spans="1:20" s="256" customFormat="1" ht="21.95" customHeight="1">
      <c r="A1102" s="254"/>
      <c r="D1102" s="257"/>
      <c r="G1102" s="260"/>
      <c r="K1102" s="260"/>
      <c r="M1102" s="263"/>
      <c r="N1102" s="263"/>
      <c r="O1102" s="263"/>
      <c r="P1102" s="263"/>
      <c r="Q1102" s="263"/>
      <c r="R1102" s="263"/>
      <c r="S1102" s="263"/>
      <c r="T1102" s="263"/>
    </row>
    <row r="1103" spans="1:20" s="263" customFormat="1" ht="19.5" customHeight="1">
      <c r="A1103" s="273">
        <v>13</v>
      </c>
      <c r="B1103" s="255" t="s">
        <v>533</v>
      </c>
      <c r="C1103" s="256"/>
      <c r="D1103" s="257"/>
      <c r="E1103" s="258"/>
      <c r="F1103" s="259"/>
      <c r="G1103" s="260"/>
      <c r="H1103" s="254"/>
      <c r="I1103" s="258"/>
      <c r="J1103" s="259"/>
      <c r="K1103" s="260"/>
      <c r="L1103" s="254"/>
      <c r="M1103" s="261"/>
      <c r="N1103" s="262"/>
      <c r="O1103" s="262"/>
    </row>
    <row r="1104" spans="1:20" s="263" customFormat="1" ht="19.5" customHeight="1">
      <c r="A1104" s="254"/>
      <c r="B1104" s="255"/>
      <c r="C1104" s="256"/>
      <c r="D1104" s="257"/>
      <c r="E1104" s="258"/>
      <c r="F1104" s="259"/>
      <c r="G1104" s="260"/>
      <c r="H1104" s="254"/>
      <c r="I1104" s="258"/>
      <c r="J1104" s="259"/>
      <c r="K1104" s="260"/>
      <c r="L1104" s="254"/>
      <c r="M1104" s="261"/>
      <c r="N1104" s="262"/>
      <c r="O1104" s="262"/>
    </row>
    <row r="1105" spans="1:17" s="263" customFormat="1" ht="19.5" customHeight="1">
      <c r="A1105" s="254"/>
      <c r="B1105" s="255" t="s">
        <v>1073</v>
      </c>
      <c r="C1105" s="256" t="s">
        <v>1067</v>
      </c>
      <c r="D1105" s="257" t="s">
        <v>99</v>
      </c>
      <c r="E1105" s="258">
        <v>6</v>
      </c>
      <c r="F1105" s="259"/>
      <c r="G1105" s="260"/>
      <c r="H1105" s="254"/>
      <c r="I1105" s="258"/>
      <c r="J1105" s="259"/>
      <c r="K1105" s="5"/>
      <c r="L1105" s="254"/>
      <c r="M1105" s="261"/>
      <c r="N1105" s="262"/>
      <c r="O1105" s="262"/>
    </row>
    <row r="1106" spans="1:17" s="263" customFormat="1" ht="19.5" customHeight="1">
      <c r="A1106" s="254"/>
      <c r="B1106" s="255" t="s">
        <v>1073</v>
      </c>
      <c r="C1106" s="256" t="s">
        <v>1068</v>
      </c>
      <c r="D1106" s="257" t="s">
        <v>99</v>
      </c>
      <c r="E1106" s="258">
        <v>13.4</v>
      </c>
      <c r="F1106" s="259"/>
      <c r="G1106" s="260"/>
      <c r="H1106" s="254"/>
      <c r="I1106" s="258"/>
      <c r="J1106" s="259"/>
      <c r="K1106" s="7"/>
      <c r="L1106" s="254"/>
      <c r="M1106" s="261"/>
      <c r="N1106" s="262"/>
      <c r="O1106" s="262"/>
    </row>
    <row r="1107" spans="1:17" s="263" customFormat="1" ht="19.5" customHeight="1">
      <c r="A1107" s="254"/>
      <c r="B1107" s="255" t="s">
        <v>1073</v>
      </c>
      <c r="C1107" s="256" t="s">
        <v>1069</v>
      </c>
      <c r="D1107" s="257" t="s">
        <v>99</v>
      </c>
      <c r="E1107" s="258">
        <v>0.2</v>
      </c>
      <c r="F1107" s="259"/>
      <c r="G1107" s="260"/>
      <c r="H1107" s="254"/>
      <c r="I1107" s="258"/>
      <c r="J1107" s="259"/>
      <c r="K1107" s="260"/>
      <c r="L1107" s="254"/>
      <c r="M1107" s="261"/>
      <c r="N1107" s="262"/>
      <c r="O1107" s="262"/>
    </row>
    <row r="1108" spans="1:17" s="263" customFormat="1" ht="19.5" customHeight="1">
      <c r="A1108" s="254"/>
      <c r="B1108" s="255" t="s">
        <v>1073</v>
      </c>
      <c r="C1108" s="256" t="s">
        <v>1070</v>
      </c>
      <c r="D1108" s="257" t="s">
        <v>99</v>
      </c>
      <c r="E1108" s="258">
        <v>0.4</v>
      </c>
      <c r="F1108" s="259"/>
      <c r="G1108" s="260"/>
      <c r="H1108" s="254"/>
      <c r="I1108" s="258"/>
      <c r="J1108" s="259"/>
      <c r="K1108" s="5"/>
      <c r="L1108" s="254"/>
      <c r="M1108" s="261"/>
      <c r="N1108" s="262"/>
      <c r="O1108" s="262"/>
    </row>
    <row r="1109" spans="1:17" s="263" customFormat="1" ht="19.5" customHeight="1">
      <c r="A1109" s="254"/>
      <c r="B1109" s="255" t="s">
        <v>1073</v>
      </c>
      <c r="C1109" s="256" t="s">
        <v>1071</v>
      </c>
      <c r="D1109" s="257" t="s">
        <v>99</v>
      </c>
      <c r="E1109" s="258">
        <v>3.1</v>
      </c>
      <c r="F1109" s="259"/>
      <c r="G1109" s="260"/>
      <c r="H1109" s="254"/>
      <c r="I1109" s="258"/>
      <c r="J1109" s="259"/>
      <c r="K1109" s="260"/>
      <c r="L1109" s="254"/>
      <c r="M1109" s="261"/>
      <c r="N1109" s="262"/>
      <c r="O1109" s="262"/>
    </row>
    <row r="1110" spans="1:17" s="263" customFormat="1" ht="19.5" customHeight="1">
      <c r="A1110" s="254"/>
      <c r="B1110" s="255"/>
      <c r="C1110" s="256"/>
      <c r="D1110" s="257"/>
      <c r="E1110" s="258"/>
      <c r="F1110" s="259"/>
      <c r="G1110" s="260"/>
      <c r="H1110" s="254"/>
      <c r="I1110" s="258"/>
      <c r="J1110" s="259"/>
      <c r="K1110" s="260"/>
      <c r="L1110" s="254"/>
      <c r="M1110" s="261"/>
      <c r="N1110" s="262"/>
      <c r="O1110" s="262"/>
    </row>
    <row r="1111" spans="1:17" s="263" customFormat="1" ht="19.5" customHeight="1">
      <c r="A1111" s="254"/>
      <c r="B1111" s="255" t="s">
        <v>1074</v>
      </c>
      <c r="C1111" s="256" t="s">
        <v>1075</v>
      </c>
      <c r="D1111" s="257" t="s">
        <v>99</v>
      </c>
      <c r="E1111" s="258">
        <v>2.5</v>
      </c>
      <c r="F1111" s="259"/>
      <c r="G1111" s="260"/>
      <c r="H1111" s="254"/>
      <c r="I1111" s="258"/>
      <c r="J1111" s="259"/>
      <c r="K1111" s="260"/>
      <c r="L1111" s="254"/>
      <c r="M1111" s="261"/>
      <c r="N1111" s="50"/>
      <c r="O1111" s="262"/>
    </row>
    <row r="1112" spans="1:17" s="263" customFormat="1" ht="19.5" customHeight="1">
      <c r="A1112" s="254"/>
      <c r="B1112" s="255"/>
      <c r="C1112" s="256"/>
      <c r="D1112" s="257"/>
      <c r="E1112" s="258"/>
      <c r="F1112" s="259"/>
      <c r="G1112" s="260"/>
      <c r="H1112" s="254"/>
      <c r="I1112" s="258"/>
      <c r="J1112" s="259"/>
      <c r="K1112" s="260"/>
      <c r="L1112" s="254"/>
      <c r="M1112" s="261"/>
      <c r="N1112" s="262"/>
      <c r="O1112" s="262"/>
    </row>
    <row r="1113" spans="1:17" s="263" customFormat="1" ht="19.5" customHeight="1">
      <c r="A1113" s="254"/>
      <c r="B1113" s="255"/>
      <c r="C1113" s="256"/>
      <c r="D1113" s="257"/>
      <c r="E1113" s="258"/>
      <c r="F1113" s="259"/>
      <c r="G1113" s="260"/>
      <c r="H1113" s="254"/>
      <c r="I1113" s="258"/>
      <c r="J1113" s="259"/>
      <c r="K1113" s="260"/>
      <c r="L1113" s="254"/>
      <c r="M1113" s="261"/>
      <c r="N1113" s="262"/>
      <c r="O1113" s="262"/>
    </row>
    <row r="1114" spans="1:17" s="263" customFormat="1" ht="19.5" customHeight="1">
      <c r="A1114" s="254"/>
      <c r="B1114" s="255"/>
      <c r="C1114" s="256"/>
      <c r="D1114" s="257"/>
      <c r="E1114" s="258"/>
      <c r="F1114" s="259"/>
      <c r="G1114" s="260"/>
      <c r="H1114" s="254"/>
      <c r="I1114" s="258"/>
      <c r="J1114" s="259"/>
      <c r="K1114" s="260"/>
      <c r="L1114" s="254"/>
      <c r="M1114" s="261"/>
      <c r="N1114" s="262"/>
      <c r="O1114" s="262"/>
    </row>
    <row r="1115" spans="1:17" s="263" customFormat="1" ht="19.5" customHeight="1">
      <c r="A1115" s="254"/>
      <c r="B1115" s="256"/>
      <c r="C1115" s="256"/>
      <c r="D1115" s="257"/>
      <c r="E1115" s="258"/>
      <c r="F1115" s="8"/>
      <c r="G1115" s="260"/>
      <c r="H1115" s="254"/>
      <c r="I1115" s="258"/>
      <c r="J1115" s="5"/>
      <c r="K1115" s="5"/>
      <c r="L1115" s="254"/>
      <c r="M1115" s="261"/>
      <c r="N1115" s="262"/>
      <c r="O1115" s="262"/>
    </row>
    <row r="1116" spans="1:17" s="263" customFormat="1" ht="19.5" customHeight="1">
      <c r="A1116" s="254"/>
      <c r="B1116" s="255"/>
      <c r="C1116" s="256"/>
      <c r="D1116" s="257"/>
      <c r="E1116" s="258"/>
      <c r="F1116" s="8"/>
      <c r="G1116" s="260"/>
      <c r="H1116" s="254"/>
      <c r="I1116" s="258"/>
      <c r="J1116" s="5"/>
      <c r="K1116" s="5"/>
      <c r="L1116" s="254"/>
      <c r="M1116" s="261"/>
      <c r="N1116" s="262"/>
      <c r="O1116" s="262"/>
    </row>
    <row r="1117" spans="1:17" s="263" customFormat="1" ht="19.5" customHeight="1">
      <c r="A1117" s="254"/>
      <c r="B1117" s="255"/>
      <c r="C1117" s="256"/>
      <c r="D1117" s="257"/>
      <c r="E1117" s="258"/>
      <c r="F1117" s="259"/>
      <c r="G1117" s="260"/>
      <c r="H1117" s="254"/>
      <c r="I1117" s="258"/>
      <c r="J1117" s="259"/>
      <c r="K1117" s="260"/>
      <c r="L1117" s="254"/>
      <c r="M1117" s="261"/>
      <c r="N1117" s="262"/>
      <c r="O1117" s="262"/>
    </row>
    <row r="1118" spans="1:17" s="263" customFormat="1" ht="19.5" customHeight="1">
      <c r="A1118" s="254"/>
      <c r="B1118" s="255"/>
      <c r="C1118" s="256"/>
      <c r="D1118" s="257"/>
      <c r="E1118" s="258"/>
      <c r="F1118" s="259"/>
      <c r="G1118" s="260"/>
      <c r="H1118" s="254"/>
      <c r="I1118" s="258"/>
      <c r="J1118" s="259"/>
      <c r="K1118" s="5"/>
      <c r="L1118" s="254"/>
      <c r="M1118" s="261"/>
      <c r="N1118" s="264"/>
      <c r="O1118" s="264"/>
      <c r="P1118" s="264"/>
      <c r="Q1118" s="264"/>
    </row>
    <row r="1119" spans="1:17" s="263" customFormat="1" ht="19.5" customHeight="1">
      <c r="A1119" s="254"/>
      <c r="B1119" s="255"/>
      <c r="C1119" s="256"/>
      <c r="D1119" s="257"/>
      <c r="E1119" s="258"/>
      <c r="F1119" s="259"/>
      <c r="G1119" s="260"/>
      <c r="H1119" s="254"/>
      <c r="I1119" s="258"/>
      <c r="J1119" s="259"/>
      <c r="K1119" s="260"/>
      <c r="L1119" s="254"/>
      <c r="M1119" s="261"/>
      <c r="N1119" s="262"/>
      <c r="O1119" s="262"/>
    </row>
    <row r="1120" spans="1:17" s="263" customFormat="1" ht="19.5" customHeight="1">
      <c r="A1120" s="254"/>
      <c r="B1120" s="255"/>
      <c r="C1120" s="256"/>
      <c r="D1120" s="257"/>
      <c r="E1120" s="258"/>
      <c r="F1120" s="259"/>
      <c r="G1120" s="260"/>
      <c r="H1120" s="254"/>
      <c r="I1120" s="258"/>
      <c r="J1120" s="259"/>
      <c r="K1120" s="5"/>
      <c r="L1120" s="254"/>
      <c r="M1120" s="261"/>
      <c r="N1120" s="262"/>
      <c r="O1120" s="262"/>
    </row>
    <row r="1121" spans="1:20" s="263" customFormat="1" ht="19.5" customHeight="1">
      <c r="A1121" s="254"/>
      <c r="B1121" s="255"/>
      <c r="C1121" s="256"/>
      <c r="D1121" s="257"/>
      <c r="E1121" s="258"/>
      <c r="F1121" s="259"/>
      <c r="G1121" s="260"/>
      <c r="H1121" s="254"/>
      <c r="I1121" s="258"/>
      <c r="J1121" s="259"/>
      <c r="K1121" s="260"/>
      <c r="L1121" s="254"/>
      <c r="M1121" s="261"/>
      <c r="N1121" s="262"/>
      <c r="O1121" s="262"/>
    </row>
    <row r="1122" spans="1:20" s="263" customFormat="1" ht="19.5" customHeight="1">
      <c r="A1122" s="254"/>
      <c r="B1122" s="255"/>
      <c r="C1122" s="256"/>
      <c r="D1122" s="257"/>
      <c r="E1122" s="258"/>
      <c r="F1122" s="259"/>
      <c r="G1122" s="260"/>
      <c r="H1122" s="254"/>
      <c r="I1122" s="258"/>
      <c r="J1122" s="259"/>
      <c r="K1122" s="260"/>
      <c r="L1122" s="254"/>
      <c r="M1122" s="261"/>
      <c r="N1122" s="262"/>
      <c r="O1122" s="262"/>
    </row>
    <row r="1123" spans="1:20" s="263" customFormat="1" ht="19.5" customHeight="1">
      <c r="A1123" s="254"/>
      <c r="B1123" s="255"/>
      <c r="C1123" s="237"/>
      <c r="D1123" s="257"/>
      <c r="E1123" s="258"/>
      <c r="F1123" s="259"/>
      <c r="G1123" s="260"/>
      <c r="H1123" s="254"/>
      <c r="I1123" s="258"/>
      <c r="J1123" s="259"/>
      <c r="K1123" s="260"/>
      <c r="L1123" s="254"/>
      <c r="M1123" s="261"/>
      <c r="N1123" s="50"/>
      <c r="O1123" s="262"/>
    </row>
    <row r="1124" spans="1:20" s="263" customFormat="1" ht="19.5" customHeight="1">
      <c r="A1124" s="254"/>
      <c r="B1124" s="255"/>
      <c r="C1124" s="256"/>
      <c r="D1124" s="257"/>
      <c r="E1124" s="258"/>
      <c r="F1124" s="259"/>
      <c r="G1124" s="260"/>
      <c r="H1124" s="254"/>
      <c r="I1124" s="258"/>
      <c r="J1124" s="259"/>
      <c r="K1124" s="260"/>
      <c r="L1124" s="254"/>
      <c r="M1124" s="261"/>
      <c r="N1124" s="262"/>
      <c r="O1124" s="262"/>
    </row>
    <row r="1125" spans="1:20" s="263" customFormat="1" ht="19.5" customHeight="1">
      <c r="A1125" s="254"/>
      <c r="B1125" s="255"/>
      <c r="C1125" s="237"/>
      <c r="D1125" s="257"/>
      <c r="E1125" s="258"/>
      <c r="F1125" s="259"/>
      <c r="G1125" s="267"/>
      <c r="H1125" s="254"/>
      <c r="I1125" s="258"/>
      <c r="J1125" s="259"/>
      <c r="K1125" s="260"/>
      <c r="L1125" s="254"/>
      <c r="M1125" s="261"/>
      <c r="N1125" s="262"/>
      <c r="O1125" s="262"/>
    </row>
    <row r="1126" spans="1:20" s="263" customFormat="1" ht="19.5" customHeight="1">
      <c r="A1126" s="254"/>
      <c r="B1126" s="255" t="s">
        <v>714</v>
      </c>
      <c r="C1126" s="256"/>
      <c r="D1126" s="257"/>
      <c r="E1126" s="258"/>
      <c r="F1126" s="259"/>
      <c r="G1126" s="267"/>
      <c r="H1126" s="254"/>
      <c r="I1126" s="258"/>
      <c r="J1126" s="259"/>
      <c r="K1126" s="260"/>
      <c r="L1126" s="254"/>
      <c r="M1126" s="261"/>
      <c r="N1126" s="262"/>
      <c r="O1126" s="262"/>
    </row>
    <row r="1127" spans="1:20" s="256" customFormat="1" ht="21.95" customHeight="1">
      <c r="A1127" s="254"/>
      <c r="D1127" s="257"/>
      <c r="G1127" s="260"/>
      <c r="K1127" s="260"/>
      <c r="M1127" s="263"/>
      <c r="N1127" s="263"/>
      <c r="O1127" s="263"/>
      <c r="P1127" s="263"/>
      <c r="Q1127" s="263"/>
      <c r="R1127" s="263"/>
      <c r="S1127" s="263"/>
      <c r="T1127" s="263"/>
    </row>
    <row r="1128" spans="1:20" s="263" customFormat="1" ht="19.5" customHeight="1">
      <c r="A1128" s="273">
        <v>14</v>
      </c>
      <c r="B1128" s="255" t="s">
        <v>534</v>
      </c>
      <c r="C1128" s="256"/>
      <c r="D1128" s="257"/>
      <c r="E1128" s="258"/>
      <c r="F1128" s="259"/>
      <c r="G1128" s="260"/>
      <c r="H1128" s="254"/>
      <c r="I1128" s="258"/>
      <c r="J1128" s="259"/>
      <c r="K1128" s="260"/>
      <c r="L1128" s="254"/>
      <c r="M1128" s="261"/>
      <c r="N1128" s="262"/>
      <c r="O1128" s="262"/>
    </row>
    <row r="1129" spans="1:20" s="263" customFormat="1" ht="19.5" customHeight="1">
      <c r="A1129" s="254"/>
      <c r="B1129" s="255"/>
      <c r="C1129" s="256"/>
      <c r="D1129" s="257"/>
      <c r="E1129" s="258"/>
      <c r="F1129" s="259"/>
      <c r="G1129" s="260"/>
      <c r="H1129" s="254"/>
      <c r="I1129" s="258"/>
      <c r="J1129" s="259"/>
      <c r="K1129" s="260"/>
      <c r="L1129" s="254"/>
      <c r="M1129" s="261"/>
      <c r="N1129" s="262"/>
      <c r="O1129" s="262"/>
    </row>
    <row r="1130" spans="1:20" s="263" customFormat="1" ht="19.5" customHeight="1">
      <c r="A1130" s="254"/>
      <c r="B1130" s="255" t="s">
        <v>1067</v>
      </c>
      <c r="C1130" s="256" t="s">
        <v>1076</v>
      </c>
      <c r="D1130" s="257" t="s">
        <v>99</v>
      </c>
      <c r="E1130" s="258">
        <v>6</v>
      </c>
      <c r="F1130" s="259"/>
      <c r="G1130" s="260"/>
      <c r="H1130" s="254"/>
      <c r="I1130" s="258"/>
      <c r="J1130" s="259"/>
      <c r="K1130" s="5"/>
      <c r="L1130" s="254"/>
      <c r="M1130" s="261"/>
      <c r="N1130" s="262"/>
      <c r="O1130" s="262"/>
    </row>
    <row r="1131" spans="1:20" s="263" customFormat="1" ht="19.5" customHeight="1">
      <c r="A1131" s="254"/>
      <c r="B1131" s="255" t="s">
        <v>1070</v>
      </c>
      <c r="C1131" s="256" t="s">
        <v>1076</v>
      </c>
      <c r="D1131" s="257" t="s">
        <v>99</v>
      </c>
      <c r="E1131" s="258">
        <v>0.4</v>
      </c>
      <c r="F1131" s="259"/>
      <c r="G1131" s="260"/>
      <c r="H1131" s="254"/>
      <c r="I1131" s="258"/>
      <c r="J1131" s="259"/>
      <c r="K1131" s="7"/>
      <c r="L1131" s="254"/>
      <c r="M1131" s="261"/>
      <c r="N1131" s="262"/>
      <c r="O1131" s="262"/>
    </row>
    <row r="1132" spans="1:20" s="263" customFormat="1" ht="19.5" customHeight="1">
      <c r="A1132" s="254"/>
      <c r="B1132" s="255"/>
      <c r="C1132" s="256"/>
      <c r="D1132" s="257"/>
      <c r="E1132" s="258"/>
      <c r="F1132" s="259"/>
      <c r="G1132" s="260"/>
      <c r="H1132" s="254"/>
      <c r="I1132" s="258"/>
      <c r="J1132" s="259"/>
      <c r="K1132" s="260"/>
      <c r="L1132" s="254"/>
      <c r="M1132" s="261"/>
      <c r="N1132" s="262"/>
      <c r="O1132" s="262"/>
    </row>
    <row r="1133" spans="1:20" s="263" customFormat="1" ht="19.5" customHeight="1">
      <c r="A1133" s="254"/>
      <c r="B1133" s="255"/>
      <c r="C1133" s="256"/>
      <c r="D1133" s="257"/>
      <c r="E1133" s="258"/>
      <c r="F1133" s="259"/>
      <c r="G1133" s="260"/>
      <c r="H1133" s="254"/>
      <c r="I1133" s="258"/>
      <c r="J1133" s="259"/>
      <c r="K1133" s="5"/>
      <c r="L1133" s="254"/>
      <c r="M1133" s="261"/>
      <c r="N1133" s="262"/>
      <c r="O1133" s="262"/>
    </row>
    <row r="1134" spans="1:20" s="263" customFormat="1" ht="19.5" customHeight="1">
      <c r="A1134" s="254"/>
      <c r="B1134" s="255"/>
      <c r="C1134" s="256"/>
      <c r="D1134" s="257"/>
      <c r="E1134" s="258"/>
      <c r="F1134" s="259"/>
      <c r="G1134" s="260"/>
      <c r="H1134" s="254"/>
      <c r="I1134" s="258"/>
      <c r="J1134" s="259"/>
      <c r="K1134" s="260"/>
      <c r="L1134" s="254"/>
      <c r="M1134" s="261"/>
      <c r="N1134" s="262"/>
      <c r="O1134" s="262"/>
    </row>
    <row r="1135" spans="1:20" s="263" customFormat="1" ht="19.5" customHeight="1">
      <c r="A1135" s="254"/>
      <c r="B1135" s="255"/>
      <c r="C1135" s="256"/>
      <c r="D1135" s="257"/>
      <c r="E1135" s="258"/>
      <c r="F1135" s="259"/>
      <c r="G1135" s="260"/>
      <c r="H1135" s="254"/>
      <c r="I1135" s="258"/>
      <c r="J1135" s="259"/>
      <c r="K1135" s="260"/>
      <c r="L1135" s="254"/>
      <c r="M1135" s="261"/>
      <c r="N1135" s="262"/>
      <c r="O1135" s="262"/>
    </row>
    <row r="1136" spans="1:20" s="263" customFormat="1" ht="19.5" customHeight="1">
      <c r="A1136" s="254"/>
      <c r="B1136" s="255"/>
      <c r="C1136" s="256"/>
      <c r="D1136" s="257"/>
      <c r="E1136" s="258"/>
      <c r="F1136" s="259"/>
      <c r="G1136" s="260"/>
      <c r="H1136" s="254"/>
      <c r="I1136" s="258"/>
      <c r="J1136" s="259"/>
      <c r="K1136" s="260"/>
      <c r="L1136" s="254"/>
      <c r="M1136" s="261"/>
      <c r="N1136" s="50"/>
      <c r="O1136" s="262"/>
    </row>
    <row r="1137" spans="1:20" s="263" customFormat="1" ht="19.5" customHeight="1">
      <c r="A1137" s="254"/>
      <c r="B1137" s="255"/>
      <c r="C1137" s="256"/>
      <c r="D1137" s="257"/>
      <c r="E1137" s="258"/>
      <c r="F1137" s="259"/>
      <c r="G1137" s="260"/>
      <c r="H1137" s="254"/>
      <c r="I1137" s="258"/>
      <c r="J1137" s="259"/>
      <c r="K1137" s="260"/>
      <c r="L1137" s="254"/>
      <c r="M1137" s="261"/>
      <c r="N1137" s="262"/>
      <c r="O1137" s="262"/>
    </row>
    <row r="1138" spans="1:20" s="263" customFormat="1" ht="19.5" customHeight="1">
      <c r="A1138" s="254"/>
      <c r="B1138" s="255"/>
      <c r="C1138" s="256"/>
      <c r="D1138" s="257"/>
      <c r="E1138" s="258"/>
      <c r="F1138" s="259"/>
      <c r="G1138" s="260"/>
      <c r="H1138" s="254"/>
      <c r="I1138" s="258"/>
      <c r="J1138" s="259"/>
      <c r="K1138" s="260"/>
      <c r="L1138" s="254"/>
      <c r="M1138" s="261"/>
      <c r="N1138" s="262"/>
      <c r="O1138" s="262"/>
    </row>
    <row r="1139" spans="1:20" s="263" customFormat="1" ht="19.5" customHeight="1">
      <c r="A1139" s="254"/>
      <c r="B1139" s="255"/>
      <c r="C1139" s="256"/>
      <c r="D1139" s="257"/>
      <c r="E1139" s="258"/>
      <c r="F1139" s="259"/>
      <c r="G1139" s="260"/>
      <c r="H1139" s="254"/>
      <c r="I1139" s="258"/>
      <c r="J1139" s="259"/>
      <c r="K1139" s="260"/>
      <c r="L1139" s="254"/>
      <c r="M1139" s="261"/>
      <c r="N1139" s="262"/>
      <c r="O1139" s="262"/>
    </row>
    <row r="1140" spans="1:20" s="263" customFormat="1" ht="19.5" customHeight="1">
      <c r="A1140" s="254"/>
      <c r="B1140" s="256"/>
      <c r="C1140" s="256"/>
      <c r="D1140" s="257"/>
      <c r="E1140" s="258"/>
      <c r="F1140" s="8"/>
      <c r="G1140" s="260"/>
      <c r="H1140" s="254"/>
      <c r="I1140" s="258"/>
      <c r="J1140" s="5"/>
      <c r="K1140" s="5"/>
      <c r="L1140" s="254"/>
      <c r="M1140" s="261"/>
      <c r="N1140" s="262"/>
      <c r="O1140" s="262"/>
    </row>
    <row r="1141" spans="1:20" s="263" customFormat="1" ht="19.5" customHeight="1">
      <c r="A1141" s="254"/>
      <c r="B1141" s="255"/>
      <c r="C1141" s="256"/>
      <c r="D1141" s="257"/>
      <c r="E1141" s="258"/>
      <c r="F1141" s="8"/>
      <c r="G1141" s="260"/>
      <c r="H1141" s="254"/>
      <c r="I1141" s="258"/>
      <c r="J1141" s="5"/>
      <c r="K1141" s="5"/>
      <c r="L1141" s="254"/>
      <c r="M1141" s="261"/>
      <c r="N1141" s="262"/>
      <c r="O1141" s="262"/>
    </row>
    <row r="1142" spans="1:20" s="263" customFormat="1" ht="19.5" customHeight="1">
      <c r="A1142" s="254"/>
      <c r="B1142" s="255"/>
      <c r="C1142" s="256"/>
      <c r="D1142" s="257"/>
      <c r="E1142" s="258"/>
      <c r="F1142" s="259"/>
      <c r="G1142" s="260"/>
      <c r="H1142" s="254"/>
      <c r="I1142" s="258"/>
      <c r="J1142" s="259"/>
      <c r="K1142" s="260"/>
      <c r="L1142" s="254"/>
      <c r="M1142" s="261"/>
      <c r="N1142" s="262"/>
      <c r="O1142" s="262"/>
    </row>
    <row r="1143" spans="1:20" s="263" customFormat="1" ht="19.5" customHeight="1">
      <c r="A1143" s="254"/>
      <c r="B1143" s="255"/>
      <c r="C1143" s="256"/>
      <c r="D1143" s="257"/>
      <c r="E1143" s="258"/>
      <c r="F1143" s="259"/>
      <c r="G1143" s="260"/>
      <c r="H1143" s="254"/>
      <c r="I1143" s="258"/>
      <c r="J1143" s="259"/>
      <c r="K1143" s="5"/>
      <c r="L1143" s="254"/>
      <c r="M1143" s="261"/>
      <c r="N1143" s="264"/>
      <c r="O1143" s="264"/>
      <c r="P1143" s="264"/>
      <c r="Q1143" s="264"/>
    </row>
    <row r="1144" spans="1:20" s="263" customFormat="1" ht="19.5" customHeight="1">
      <c r="A1144" s="254"/>
      <c r="B1144" s="255"/>
      <c r="C1144" s="256"/>
      <c r="D1144" s="257"/>
      <c r="E1144" s="258"/>
      <c r="F1144" s="259"/>
      <c r="G1144" s="260"/>
      <c r="H1144" s="254"/>
      <c r="I1144" s="258"/>
      <c r="J1144" s="259"/>
      <c r="K1144" s="260"/>
      <c r="L1144" s="254"/>
      <c r="M1144" s="261"/>
      <c r="N1144" s="262"/>
      <c r="O1144" s="262"/>
    </row>
    <row r="1145" spans="1:20" s="263" customFormat="1" ht="19.5" customHeight="1">
      <c r="A1145" s="254"/>
      <c r="B1145" s="255"/>
      <c r="C1145" s="256"/>
      <c r="D1145" s="257"/>
      <c r="E1145" s="258"/>
      <c r="F1145" s="259"/>
      <c r="G1145" s="260"/>
      <c r="H1145" s="254"/>
      <c r="I1145" s="258"/>
      <c r="J1145" s="259"/>
      <c r="K1145" s="5"/>
      <c r="L1145" s="254"/>
      <c r="M1145" s="261"/>
      <c r="N1145" s="262"/>
      <c r="O1145" s="262"/>
    </row>
    <row r="1146" spans="1:20" s="263" customFormat="1" ht="19.5" customHeight="1">
      <c r="A1146" s="254"/>
      <c r="B1146" s="255"/>
      <c r="C1146" s="256"/>
      <c r="D1146" s="257"/>
      <c r="E1146" s="258"/>
      <c r="F1146" s="259"/>
      <c r="G1146" s="260"/>
      <c r="H1146" s="254"/>
      <c r="I1146" s="258"/>
      <c r="J1146" s="259"/>
      <c r="K1146" s="260"/>
      <c r="L1146" s="254"/>
      <c r="M1146" s="261"/>
      <c r="N1146" s="262"/>
      <c r="O1146" s="262"/>
    </row>
    <row r="1147" spans="1:20" s="263" customFormat="1" ht="19.5" customHeight="1">
      <c r="A1147" s="254"/>
      <c r="B1147" s="255"/>
      <c r="C1147" s="256"/>
      <c r="D1147" s="257"/>
      <c r="E1147" s="258"/>
      <c r="F1147" s="259"/>
      <c r="G1147" s="260"/>
      <c r="H1147" s="254"/>
      <c r="I1147" s="258"/>
      <c r="J1147" s="259"/>
      <c r="K1147" s="260"/>
      <c r="L1147" s="254"/>
      <c r="M1147" s="261"/>
      <c r="N1147" s="262"/>
      <c r="O1147" s="262"/>
    </row>
    <row r="1148" spans="1:20" s="263" customFormat="1" ht="19.5" customHeight="1">
      <c r="A1148" s="254"/>
      <c r="B1148" s="255"/>
      <c r="C1148" s="237"/>
      <c r="D1148" s="257"/>
      <c r="E1148" s="258"/>
      <c r="F1148" s="259"/>
      <c r="G1148" s="260"/>
      <c r="H1148" s="254"/>
      <c r="I1148" s="258"/>
      <c r="J1148" s="259"/>
      <c r="K1148" s="260"/>
      <c r="L1148" s="254"/>
      <c r="M1148" s="261"/>
      <c r="N1148" s="50"/>
      <c r="O1148" s="262"/>
    </row>
    <row r="1149" spans="1:20" s="263" customFormat="1" ht="19.5" customHeight="1">
      <c r="A1149" s="254"/>
      <c r="B1149" s="255"/>
      <c r="C1149" s="256"/>
      <c r="D1149" s="257"/>
      <c r="E1149" s="258"/>
      <c r="F1149" s="259"/>
      <c r="G1149" s="260"/>
      <c r="H1149" s="254"/>
      <c r="I1149" s="258"/>
      <c r="J1149" s="259"/>
      <c r="K1149" s="260"/>
      <c r="L1149" s="254"/>
      <c r="M1149" s="261"/>
      <c r="N1149" s="262"/>
      <c r="O1149" s="262"/>
    </row>
    <row r="1150" spans="1:20" s="263" customFormat="1" ht="19.5" customHeight="1">
      <c r="A1150" s="254"/>
      <c r="B1150" s="255"/>
      <c r="C1150" s="237"/>
      <c r="D1150" s="257"/>
      <c r="E1150" s="258"/>
      <c r="F1150" s="259"/>
      <c r="G1150" s="267"/>
      <c r="H1150" s="254"/>
      <c r="I1150" s="258"/>
      <c r="J1150" s="259"/>
      <c r="K1150" s="260"/>
      <c r="L1150" s="254"/>
      <c r="M1150" s="261"/>
      <c r="N1150" s="262"/>
      <c r="O1150" s="262"/>
    </row>
    <row r="1151" spans="1:20" s="263" customFormat="1" ht="19.5" customHeight="1">
      <c r="A1151" s="254"/>
      <c r="B1151" s="255" t="s">
        <v>714</v>
      </c>
      <c r="C1151" s="256"/>
      <c r="D1151" s="257"/>
      <c r="E1151" s="258"/>
      <c r="F1151" s="259"/>
      <c r="G1151" s="267"/>
      <c r="H1151" s="254"/>
      <c r="I1151" s="258"/>
      <c r="J1151" s="259"/>
      <c r="K1151" s="260"/>
      <c r="L1151" s="254"/>
      <c r="M1151" s="261"/>
      <c r="N1151" s="262"/>
      <c r="O1151" s="262"/>
    </row>
    <row r="1152" spans="1:20" s="256" customFormat="1" ht="21.95" customHeight="1">
      <c r="A1152" s="254"/>
      <c r="D1152" s="257"/>
      <c r="G1152" s="260"/>
      <c r="K1152" s="260"/>
      <c r="M1152" s="263"/>
      <c r="N1152" s="263"/>
      <c r="O1152" s="263"/>
      <c r="P1152" s="263"/>
      <c r="Q1152" s="263"/>
      <c r="R1152" s="263"/>
      <c r="S1152" s="263"/>
      <c r="T1152" s="263"/>
    </row>
  </sheetData>
  <mergeCells count="7">
    <mergeCell ref="M1:M2"/>
    <mergeCell ref="A1:A2"/>
    <mergeCell ref="B1:B2"/>
    <mergeCell ref="C1:C2"/>
    <mergeCell ref="D1:D2"/>
    <mergeCell ref="E1:H1"/>
    <mergeCell ref="I1:L1"/>
  </mergeCells>
  <phoneticPr fontId="8"/>
  <printOptions horizontalCentered="1" verticalCentered="1" gridLines="1"/>
  <pageMargins left="0.39370078740157483" right="0.39370078740157483" top="0.78740157480314965" bottom="0.59055118110236227" header="0.47244094488188981" footer="0.39370078740157483"/>
  <pageSetup paperSize="9" firstPageNumber="93" fitToHeight="0" orientation="landscape" blackAndWhite="1" useFirstPageNumber="1" verticalDpi="300" r:id="rId1"/>
  <headerFooter>
    <oddFooter>&amp;L&amp;"ＭＳ ゴシック,標準"&amp;10&amp;A&amp;C青森県　藤崎町&amp;R&amp;"ＭＳ ゴシック,標準"&amp;10No.&amp;P</oddFooter>
  </headerFooter>
  <rowBreaks count="14" manualBreakCount="14">
    <brk id="52" max="12" man="1"/>
    <brk id="77" max="12" man="1"/>
    <brk id="102" max="12" man="1"/>
    <brk id="127" max="12" man="1"/>
    <brk id="152" max="12" man="1"/>
    <brk id="177" max="12" man="1"/>
    <brk id="202" max="12" man="1"/>
    <brk id="227" max="12" man="1"/>
    <brk id="252" max="12" man="1"/>
    <brk id="277" max="12" man="1"/>
    <brk id="302" max="12" man="1"/>
    <brk id="327" max="12" man="1"/>
    <brk id="352" max="12" man="1"/>
    <brk id="702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18</vt:i4>
      </vt:variant>
    </vt:vector>
  </HeadingPairs>
  <TitlesOfParts>
    <vt:vector size="28" baseType="lpstr">
      <vt:lpstr>表紙</vt:lpstr>
      <vt:lpstr>共通費（校舎）</vt:lpstr>
      <vt:lpstr>積み上げ共通仮設費（別紙　校舎）</vt:lpstr>
      <vt:lpstr>Ⅰ期(直接工事費　校舎)</vt:lpstr>
      <vt:lpstr>建築　Ⅰ期(校舎Ａ棟)</vt:lpstr>
      <vt:lpstr>建築　Ⅰ期(校舎Ｂ棟)</vt:lpstr>
      <vt:lpstr>建築　Ⅰ期(校舎Ｃ棟)</vt:lpstr>
      <vt:lpstr>電気　Ⅰ期(校舎)</vt:lpstr>
      <vt:lpstr>機械　Ⅰ期(校舎)</vt:lpstr>
      <vt:lpstr>機械　Ⅰ期(昇降機)</vt:lpstr>
      <vt:lpstr>'Ⅰ期(直接工事費　校舎)'!Print_Area</vt:lpstr>
      <vt:lpstr>'機械　Ⅰ期(校舎)'!Print_Area</vt:lpstr>
      <vt:lpstr>'機械　Ⅰ期(昇降機)'!Print_Area</vt:lpstr>
      <vt:lpstr>'共通費（校舎）'!Print_Area</vt:lpstr>
      <vt:lpstr>'建築　Ⅰ期(校舎Ａ棟)'!Print_Area</vt:lpstr>
      <vt:lpstr>'建築　Ⅰ期(校舎Ｂ棟)'!Print_Area</vt:lpstr>
      <vt:lpstr>'建築　Ⅰ期(校舎Ｃ棟)'!Print_Area</vt:lpstr>
      <vt:lpstr>'積み上げ共通仮設費（別紙　校舎）'!Print_Area</vt:lpstr>
      <vt:lpstr>'電気　Ⅰ期(校舎)'!Print_Area</vt:lpstr>
      <vt:lpstr>'Ⅰ期(直接工事費　校舎)'!Print_Titles</vt:lpstr>
      <vt:lpstr>'機械　Ⅰ期(校舎)'!Print_Titles</vt:lpstr>
      <vt:lpstr>'機械　Ⅰ期(昇降機)'!Print_Titles</vt:lpstr>
      <vt:lpstr>'共通費（校舎）'!Print_Titles</vt:lpstr>
      <vt:lpstr>'建築　Ⅰ期(校舎Ａ棟)'!Print_Titles</vt:lpstr>
      <vt:lpstr>'建築　Ⅰ期(校舎Ｂ棟)'!Print_Titles</vt:lpstr>
      <vt:lpstr>'建築　Ⅰ期(校舎Ｃ棟)'!Print_Titles</vt:lpstr>
      <vt:lpstr>'積み上げ共通仮設費（別紙　校舎）'!Print_Titles</vt:lpstr>
      <vt:lpstr>'電気　Ⅰ期(校舎)'!Print_Titles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情報系ユーザ</cp:lastModifiedBy>
  <cp:lastPrinted>2026-03-30T00:05:04Z</cp:lastPrinted>
  <dcterms:created xsi:type="dcterms:W3CDTF">2017-07-25T15:21:09Z</dcterms:created>
  <dcterms:modified xsi:type="dcterms:W3CDTF">2026-04-01T01:16:29Z</dcterms:modified>
</cp:coreProperties>
</file>